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27"/>
  <workbookPr/>
  <mc:AlternateContent xmlns:mc="http://schemas.openxmlformats.org/markup-compatibility/2006">
    <mc:Choice Requires="x15">
      <x15ac:absPath xmlns:x15ac="http://schemas.microsoft.com/office/spreadsheetml/2010/11/ac" url="https://cfcog-my.sharepoint.com/personal/jherring_capefearcog_org/Documents/Ranking Committee Folder/CoC Score Card Revisions 2023/"/>
    </mc:Choice>
  </mc:AlternateContent>
  <xr:revisionPtr revIDLastSave="190" documentId="13_ncr:1_{10097544-A925-40AA-96B7-7BA6059339F3}" xr6:coauthVersionLast="47" xr6:coauthVersionMax="47" xr10:uidLastSave="{1A7FACF4-0AA0-457E-8880-45C31D8C275B}"/>
  <bookViews>
    <workbookView xWindow="-4035" yWindow="-16320" windowWidth="29040" windowHeight="15720" xr2:uid="{00000000-000D-0000-FFFF-FFFF00000000}"/>
  </bookViews>
  <sheets>
    <sheet name="Sheet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6" i="1" l="1"/>
  <c r="N5" i="1"/>
  <c r="N63" i="1"/>
  <c r="G63" i="1"/>
  <c r="G88" i="1"/>
  <c r="N88" i="1"/>
  <c r="N128" i="1"/>
  <c r="N27" i="1"/>
  <c r="G27" i="1"/>
  <c r="H16" i="1"/>
  <c r="G110" i="1"/>
  <c r="N43" i="1"/>
  <c r="G43" i="1"/>
  <c r="N154" i="1"/>
  <c r="G154" i="1"/>
  <c r="G83" i="1"/>
  <c r="G82" i="1"/>
  <c r="G81" i="1"/>
  <c r="G78" i="1"/>
  <c r="G77" i="1"/>
  <c r="N76" i="1"/>
  <c r="G76" i="1"/>
  <c r="G70" i="1"/>
  <c r="L133" i="1"/>
  <c r="N110" i="1"/>
  <c r="G6" i="1" l="1"/>
  <c r="G5" i="1"/>
</calcChain>
</file>

<file path=xl/sharedStrings.xml><?xml version="1.0" encoding="utf-8"?>
<sst xmlns="http://schemas.openxmlformats.org/spreadsheetml/2006/main" count="185" uniqueCount="128">
  <si>
    <t xml:space="preserve"> HMIS-CE RENEWAL SCORECARD</t>
  </si>
  <si>
    <t>Non-DV Specific Project Point Totals</t>
  </si>
  <si>
    <t>Maximum Points Possible</t>
  </si>
  <si>
    <t>Total Points Earned</t>
  </si>
  <si>
    <t>DV Specific Project Point Totals</t>
  </si>
  <si>
    <t>TERMS:</t>
  </si>
  <si>
    <r>
      <t>*</t>
    </r>
    <r>
      <rPr>
        <b/>
        <sz val="10"/>
        <color theme="1"/>
        <rFont val="Calibri"/>
        <family val="2"/>
        <scheme val="minor"/>
      </rPr>
      <t>Adequate Steps include:</t>
    </r>
    <r>
      <rPr>
        <sz val="10"/>
        <color theme="1"/>
        <rFont val="Calibri"/>
        <family val="2"/>
        <scheme val="minor"/>
      </rPr>
      <t xml:space="preserve"> Documenting changes in policies/procedures/operations to address non-compliant behaviors. If an agency disputes  findings/concerns, the agency must include documentation relevant to the issue that demonstrates the agency was compliant and monitoring agency/funder is in error.</t>
    </r>
  </si>
  <si>
    <r>
      <t>*</t>
    </r>
    <r>
      <rPr>
        <b/>
        <sz val="10"/>
        <color theme="1"/>
        <rFont val="Calibri"/>
        <family val="2"/>
        <scheme val="minor"/>
      </rPr>
      <t>Timely is defined as:</t>
    </r>
    <r>
      <rPr>
        <sz val="10"/>
        <color theme="1"/>
        <rFont val="Calibri"/>
        <family val="2"/>
        <scheme val="minor"/>
      </rPr>
      <t xml:space="preserve"> Proactively addressing findings/concerns and, when required, repaying amounts owed back to HUD  or completing other financial remedies with in the time frame specified by the monitoring agency.</t>
    </r>
  </si>
  <si>
    <t>All Threshold Requirements met:</t>
  </si>
  <si>
    <t>YES</t>
  </si>
  <si>
    <t>NO</t>
  </si>
  <si>
    <t>Input</t>
  </si>
  <si>
    <t>Source</t>
  </si>
  <si>
    <t>Measurement Intervals</t>
  </si>
  <si>
    <t>Corresponding Measure</t>
  </si>
  <si>
    <t>Threshold Met Y/N</t>
  </si>
  <si>
    <t>Participation by attendance at CFHCoC monthly meetings during the most recent fiscal year. Committee may consider the number of meetings attend in light of when the applicant joined, if the applicant has been a member less than 12 months.  Total # of meetings for CoC members is 11.</t>
  </si>
  <si>
    <t>%=</t>
  </si>
  <si>
    <t>0%-74%</t>
  </si>
  <si>
    <t>Not Met</t>
  </si>
  <si>
    <t>Insert # meetings attended:</t>
  </si>
  <si>
    <t>Total # possible:</t>
  </si>
  <si>
    <t>75%-100%</t>
  </si>
  <si>
    <t>Met</t>
  </si>
  <si>
    <t>Federal/State/Local Programs currently Administered</t>
  </si>
  <si>
    <t>Federal (including HUD)/State/Local monitoring/audit reports/grievances from last five (5) years; All correspondence regarding monitoring reports and findings, etc; 
Met = Monitoring with no findings or all findings resolved  or Monitoring with findings, findings not resolved but agency is taken adequate and timely steps to resolve the findings and complete a corrective action plan based on documentation from monitoring agency. Any monies owed have been repaid.
Not Met = Monitoring with findings, agency has not taken adequate and timely steps to resolve the findings. Money is owed back to grantor/agency has not been repaid.
TAB B, Project Narratives #10 &amp;12, as applicable</t>
  </si>
  <si>
    <t>Project Performance</t>
  </si>
  <si>
    <t>Maximum Performance Points</t>
  </si>
  <si>
    <t>Performance Points Earned</t>
  </si>
  <si>
    <t>Corresponding Points</t>
  </si>
  <si>
    <t>Points Earned</t>
  </si>
  <si>
    <t># 1 Project Coverage</t>
  </si>
  <si>
    <t>The HMIS systems serves the entire region.</t>
  </si>
  <si>
    <t>Yes</t>
  </si>
  <si>
    <t>No</t>
  </si>
  <si>
    <t>#2 Reporting</t>
  </si>
  <si>
    <t>The HMIS system provide adequate reporting tools for required Federal Reporting including System Performance, PIT, HIC, and Longitudinal System Analysis</t>
  </si>
  <si>
    <t>Coordinated Entry</t>
  </si>
  <si>
    <t>Maximum Coordinated Entry Points</t>
  </si>
  <si>
    <t>Coordinated Entry Points Earned</t>
  </si>
  <si>
    <t>#3 Project Collaborates to Improve Services and Increase Access</t>
  </si>
  <si>
    <t>The extent to which the project coordinates with other community partners to enhance services and promote housing stability, promote HMIS useage and provide support and training.  TAB I &amp; TAB B Narrative #4</t>
  </si>
  <si>
    <t>Minimal effort: [project has few to no established partnerships for services they do not provide]</t>
  </si>
  <si>
    <t>Standard Effort: [project has established partnerships for services they do not provide, but no clearly defined process, procedure or agreements that can help the client obain the resource]</t>
  </si>
  <si>
    <t>Strong effort: [project has clearly esablished partnerships for services they do not provide, with a written agreement or written policy, that helps the client obtain the resource]</t>
  </si>
  <si>
    <t>#4 Coordinated Entry Referrals</t>
  </si>
  <si>
    <t>The project tracks and follows up on referrals through CE and monitors activity on referrals.</t>
  </si>
  <si>
    <t>The project does not have a method for tracking referrals</t>
  </si>
  <si>
    <t>The project can track and report on referrals</t>
  </si>
  <si>
    <t>HMIS Data and Quality Improvement</t>
  </si>
  <si>
    <t>Maximum Points for Data &amp; QI</t>
  </si>
  <si>
    <t>Data Points Earned</t>
  </si>
  <si>
    <t>#5 Universal Data Elements</t>
  </si>
  <si>
    <t xml:space="preserve">TAB D
Entry/Exit Data
Use ART Report #213
</t>
  </si>
  <si>
    <t>UDE ONLY %</t>
  </si>
  <si>
    <t>Overall Grade</t>
  </si>
  <si>
    <t xml:space="preserve">Grade from Report </t>
  </si>
  <si>
    <t xml:space="preserve">DEQ @ Entry  </t>
  </si>
  <si>
    <t>A</t>
  </si>
  <si>
    <t xml:space="preserve">DEQ @ Exit </t>
  </si>
  <si>
    <t>B</t>
  </si>
  <si>
    <t>C or below</t>
  </si>
  <si>
    <t>Sect. Score</t>
  </si>
  <si>
    <t xml:space="preserve">TAB D 
Time from Entry/Exit  to Recording Data in HMIS
CAPER 6e </t>
  </si>
  <si>
    <t>Total  Entries</t>
  </si>
  <si>
    <t xml:space="preserve"># of Days </t>
  </si>
  <si>
    <t xml:space="preserve">Days to Enter Data </t>
  </si>
  <si>
    <t xml:space="preserve">% </t>
  </si>
  <si>
    <t>Use Highest % to determine Section Score</t>
  </si>
  <si>
    <t>Ave. Score = Points</t>
  </si>
  <si>
    <t>0 to 3</t>
  </si>
  <si>
    <t>0 to 3 (Best)</t>
  </si>
  <si>
    <t>4 to 6</t>
  </si>
  <si>
    <t>7 or more</t>
  </si>
  <si>
    <t>Total Exits</t>
  </si>
  <si>
    <t>Priority Populations</t>
  </si>
  <si>
    <t>Maximum Priorities Points</t>
  </si>
  <si>
    <t>Priorities Points Earned</t>
  </si>
  <si>
    <t>#6 Priority Populations</t>
  </si>
  <si>
    <t>Project has the capacity to provide necessary reports/data to show how the system is performing in relationship to priority populations.</t>
  </si>
  <si>
    <t>TAB D
APR 5a</t>
  </si>
  <si>
    <t>#7 Racial &amp; Gender Equity</t>
  </si>
  <si>
    <t>The extent to which the project supports the CoC's efforts to ensures racial and gender equity in all project operations</t>
  </si>
  <si>
    <t>Project does not provide specific data to support/further CoC Goals</t>
  </si>
  <si>
    <t>Project provides necessary data  to support/further CoC goals</t>
  </si>
  <si>
    <t>Connection to Mainstream Resources</t>
  </si>
  <si>
    <t>Maximum Mainstream Resource Points</t>
  </si>
  <si>
    <t>Mainstream Resource Points Earned</t>
  </si>
  <si>
    <t>#8 Program Services</t>
  </si>
  <si>
    <t>The HMIS system provides data to assist providers working with mainstream resources</t>
  </si>
  <si>
    <t>#9 Service Partnerships</t>
  </si>
  <si>
    <t>The HMIS can be used by service providers and housing providers to manage data and create reports that show effectiveness of projects through data.</t>
  </si>
  <si>
    <t>Agency Capacity and Financial Management</t>
  </si>
  <si>
    <t>Maximum Points for Management</t>
  </si>
  <si>
    <t>Capacity &amp; Financial Management Points earned</t>
  </si>
  <si>
    <t>#10 Funds Utilized in a Timely Manner</t>
  </si>
  <si>
    <t>% Achieved</t>
  </si>
  <si>
    <t>The entire grant is drawn down within 30 days of the close of the grant period.</t>
  </si>
  <si>
    <t>TAB F
eLOCCS draw down summary</t>
  </si>
  <si>
    <t>Grant Total</t>
  </si>
  <si>
    <t>&lt;100% of funds drawn down</t>
  </si>
  <si>
    <t>Amount drawn down</t>
  </si>
  <si>
    <t>100% of funds drawn down</t>
  </si>
  <si>
    <t>#11 Financial Audit and Monitoring</t>
  </si>
  <si>
    <t>The agency adheres to standard financial practices and has a completed a financial audit with no material findings or concerns.</t>
  </si>
  <si>
    <t>Audit with no findings or resolved findings</t>
  </si>
  <si>
    <t>Audit with findings, agency has taken adequate and timely steps to resolve the findings</t>
  </si>
  <si>
    <t>Audit with findings, agency has not taken adequate and timely steps to resolve the findings</t>
  </si>
  <si>
    <t>#12 Staff Development and Training</t>
  </si>
  <si>
    <t>The agency demonstrates ability to keep up with changing policies and best practices through staff development and training.</t>
  </si>
  <si>
    <t>TAB H -Training Checklist and documentation</t>
  </si>
  <si>
    <t># Trainings Checked with back-up</t>
  </si>
  <si>
    <t>No trainings</t>
  </si>
  <si>
    <t>1-2 trainings</t>
  </si>
  <si>
    <t>3+ trainings</t>
  </si>
  <si>
    <t>The agency provides clear/specific guidance including written policies and procedures for staff to following for the project.</t>
  </si>
  <si>
    <t>TAB C</t>
  </si>
  <si>
    <t>Policy/procedures are ambigious &amp;/or lack clear processes</t>
  </si>
  <si>
    <t>Policy/procedures appear to provide clear guidance and specific processes</t>
  </si>
  <si>
    <t>DV Specific HMIS</t>
  </si>
  <si>
    <t>Maximum Points DV Specific</t>
  </si>
  <si>
    <t xml:space="preserve">DVb Project Uses Data from an HMIS Comparable Database to Evaluate Performance. </t>
  </si>
  <si>
    <t>The extent to which the provider uses HMIS comparable data to evaluate performance.</t>
  </si>
  <si>
    <t xml:space="preserve"> DV Project Specific Qb</t>
  </si>
  <si>
    <t>The project has  identified a data-base &amp; the data-base appears to meet the needs for security/reporting.</t>
  </si>
  <si>
    <t>The project has not identified a data-base or is the data-base does not appear to meet the needs for security/reporting.</t>
  </si>
  <si>
    <t>DVc Project Uses Data from an HMIS Comparable Database to Evaluate Performance.</t>
  </si>
  <si>
    <t xml:space="preserve"> DV Project Specific Qc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</si>
</sst>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quot;$&quot;#,##0"/>
  </numFmts>
  <fonts count="15">
    <font>
      <sz val="11"/>
      <color theme="1"/>
      <name val="Calibri"/>
      <family val="2"/>
      <scheme val="minor"/>
    </font>
    <font>
      <b/>
      <sz val="14"/>
      <color theme="0"/>
      <name val="Calibri"/>
      <family val="2"/>
      <scheme val="minor"/>
    </font>
    <font>
      <b/>
      <sz val="14"/>
      <color theme="1"/>
      <name val="Calibri"/>
      <family val="2"/>
      <scheme val="minor"/>
    </font>
    <font>
      <b/>
      <sz val="11"/>
      <color theme="1"/>
      <name val="Calibri"/>
      <family val="2"/>
      <scheme val="minor"/>
    </font>
    <font>
      <b/>
      <sz val="10"/>
      <color theme="1"/>
      <name val="Calibri"/>
      <family val="2"/>
      <scheme val="minor"/>
    </font>
    <font>
      <sz val="10"/>
      <color theme="1"/>
      <name val="Calibri"/>
      <family val="2"/>
      <scheme val="minor"/>
    </font>
    <font>
      <sz val="11"/>
      <name val="Calibri"/>
      <family val="2"/>
      <scheme val="minor"/>
    </font>
    <font>
      <b/>
      <sz val="11"/>
      <name val="Calibri"/>
      <family val="2"/>
      <scheme val="minor"/>
    </font>
    <font>
      <sz val="10.5"/>
      <color theme="1"/>
      <name val="Calibri"/>
      <family val="2"/>
      <scheme val="minor"/>
    </font>
    <font>
      <sz val="11"/>
      <color theme="1"/>
      <name val="Calibri"/>
      <family val="2"/>
      <scheme val="minor"/>
    </font>
    <font>
      <sz val="11"/>
      <color rgb="FFFF0000"/>
      <name val="Calibri"/>
      <family val="2"/>
      <scheme val="minor"/>
    </font>
    <font>
      <b/>
      <sz val="13"/>
      <color theme="1"/>
      <name val="Calibri"/>
      <family val="2"/>
      <scheme val="minor"/>
    </font>
    <font>
      <b/>
      <sz val="11"/>
      <color rgb="FFFFFFFF"/>
      <name val="Calibri"/>
      <family val="2"/>
      <scheme val="minor"/>
    </font>
    <font>
      <b/>
      <sz val="12"/>
      <color theme="1"/>
      <name val="Calibri"/>
      <family val="2"/>
      <scheme val="minor"/>
    </font>
    <font>
      <i/>
      <sz val="11"/>
      <color rgb="FFFF0000"/>
      <name val="Calibri"/>
      <family val="2"/>
      <scheme val="minor"/>
    </font>
  </fonts>
  <fills count="24">
    <fill>
      <patternFill patternType="none"/>
    </fill>
    <fill>
      <patternFill patternType="gray125"/>
    </fill>
    <fill>
      <patternFill patternType="solid">
        <fgColor theme="4" tint="-0.249977111117893"/>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0" tint="-4.9989318521683403E-2"/>
        <bgColor indexed="64"/>
      </patternFill>
    </fill>
    <fill>
      <patternFill patternType="lightDown"/>
    </fill>
    <fill>
      <patternFill patternType="solid">
        <fgColor theme="1" tint="4.9989318521683403E-2"/>
        <bgColor indexed="64"/>
      </patternFill>
    </fill>
    <fill>
      <patternFill patternType="solid">
        <fgColor theme="8" tint="0.79998168889431442"/>
        <bgColor indexed="64"/>
      </patternFill>
    </fill>
    <fill>
      <patternFill patternType="solid">
        <fgColor theme="5" tint="0.59999389629810485"/>
        <bgColor indexed="64"/>
      </patternFill>
    </fill>
    <fill>
      <patternFill patternType="solid">
        <fgColor theme="5" tint="0.79998168889431442"/>
        <bgColor indexed="64"/>
      </patternFill>
    </fill>
    <fill>
      <patternFill patternType="lightDown">
        <bgColor theme="5" tint="0.79998168889431442"/>
      </patternFill>
    </fill>
    <fill>
      <patternFill patternType="lightUp">
        <bgColor theme="5" tint="0.79998168889431442"/>
      </patternFill>
    </fill>
    <fill>
      <patternFill patternType="solid">
        <fgColor theme="2" tint="-0.749992370372631"/>
        <bgColor indexed="64"/>
      </patternFill>
    </fill>
    <fill>
      <patternFill patternType="solid">
        <fgColor rgb="FFCCFFFF"/>
        <bgColor indexed="64"/>
      </patternFill>
    </fill>
    <fill>
      <patternFill patternType="solid">
        <fgColor theme="0" tint="-0.14999847407452621"/>
        <bgColor indexed="64"/>
      </patternFill>
    </fill>
    <fill>
      <patternFill patternType="solid">
        <fgColor rgb="FF00B0F0"/>
        <bgColor indexed="64"/>
      </patternFill>
    </fill>
    <fill>
      <patternFill patternType="solid">
        <fgColor theme="2" tint="-0.89999084444715716"/>
        <bgColor indexed="64"/>
      </patternFill>
    </fill>
    <fill>
      <patternFill patternType="solid">
        <fgColor theme="4" tint="0.79998168889431442"/>
        <bgColor indexed="64"/>
      </patternFill>
    </fill>
    <fill>
      <patternFill patternType="solid">
        <fgColor theme="1"/>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theme="5" tint="0.399975585192419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double">
        <color auto="1"/>
      </left>
      <right style="double">
        <color auto="1"/>
      </right>
      <top style="double">
        <color auto="1"/>
      </top>
      <bottom style="double">
        <color auto="1"/>
      </bottom>
      <diagonal/>
    </border>
    <border>
      <left/>
      <right/>
      <top/>
      <bottom style="thin">
        <color auto="1"/>
      </bottom>
      <diagonal/>
    </border>
    <border>
      <left style="medium">
        <color auto="1"/>
      </left>
      <right style="medium">
        <color auto="1"/>
      </right>
      <top style="medium">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thin">
        <color auto="1"/>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double">
        <color auto="1"/>
      </right>
      <top/>
      <bottom/>
      <diagonal/>
    </border>
    <border>
      <left/>
      <right/>
      <top/>
      <bottom style="medium">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double">
        <color auto="1"/>
      </bottom>
      <diagonal/>
    </border>
    <border>
      <left style="double">
        <color auto="1"/>
      </left>
      <right style="double">
        <color auto="1"/>
      </right>
      <top style="double">
        <color auto="1"/>
      </top>
      <bottom/>
      <diagonal/>
    </border>
    <border>
      <left style="double">
        <color auto="1"/>
      </left>
      <right style="double">
        <color auto="1"/>
      </right>
      <top/>
      <bottom style="double">
        <color auto="1"/>
      </bottom>
      <diagonal/>
    </border>
    <border>
      <left/>
      <right style="thin">
        <color indexed="64"/>
      </right>
      <top/>
      <bottom/>
      <diagonal/>
    </border>
    <border>
      <left/>
      <right style="medium">
        <color auto="1"/>
      </right>
      <top/>
      <bottom/>
      <diagonal/>
    </border>
  </borders>
  <cellStyleXfs count="2">
    <xf numFmtId="0" fontId="0" fillId="0" borderId="0"/>
    <xf numFmtId="9" fontId="9" fillId="0" borderId="0" applyFont="0" applyFill="0" applyBorder="0" applyAlignment="0" applyProtection="0"/>
  </cellStyleXfs>
  <cellXfs count="195">
    <xf numFmtId="0" fontId="0" fillId="0" borderId="0" xfId="0"/>
    <xf numFmtId="0" fontId="0" fillId="0" borderId="0" xfId="0" applyAlignment="1">
      <alignment horizontal="center" vertical="center"/>
    </xf>
    <xf numFmtId="0" fontId="3" fillId="0" borderId="0" xfId="0" applyFont="1"/>
    <xf numFmtId="0" fontId="0" fillId="0" borderId="4" xfId="0" applyBorder="1"/>
    <xf numFmtId="164" fontId="0" fillId="0" borderId="0" xfId="0" applyNumberFormat="1"/>
    <xf numFmtId="0" fontId="0" fillId="0" borderId="2" xfId="0" applyBorder="1"/>
    <xf numFmtId="0" fontId="5" fillId="0" borderId="0" xfId="0" applyFont="1"/>
    <xf numFmtId="0" fontId="0" fillId="5" borderId="5" xfId="0" applyFill="1" applyBorder="1"/>
    <xf numFmtId="0" fontId="0" fillId="5" borderId="6" xfId="0" applyFill="1" applyBorder="1"/>
    <xf numFmtId="0" fontId="0" fillId="5" borderId="6" xfId="0" applyFill="1" applyBorder="1" applyAlignment="1">
      <alignment horizontal="center" vertical="center"/>
    </xf>
    <xf numFmtId="0" fontId="0" fillId="5" borderId="7" xfId="0" applyFill="1" applyBorder="1"/>
    <xf numFmtId="0" fontId="0" fillId="6" borderId="0" xfId="0" applyFill="1"/>
    <xf numFmtId="0" fontId="0" fillId="0" borderId="8" xfId="0" applyBorder="1"/>
    <xf numFmtId="0" fontId="3" fillId="0" borderId="0" xfId="0" applyFont="1" applyAlignment="1">
      <alignment horizontal="center" vertical="center"/>
    </xf>
    <xf numFmtId="0" fontId="0" fillId="0" borderId="0" xfId="0" applyAlignment="1">
      <alignment horizontal="right" vertical="center"/>
    </xf>
    <xf numFmtId="0" fontId="0" fillId="0" borderId="9" xfId="0" applyBorder="1"/>
    <xf numFmtId="0" fontId="0" fillId="0" borderId="0" xfId="0" applyAlignment="1">
      <alignment wrapText="1"/>
    </xf>
    <xf numFmtId="0" fontId="0" fillId="7" borderId="0" xfId="0" applyFill="1"/>
    <xf numFmtId="0" fontId="0" fillId="7" borderId="0" xfId="0" applyFill="1" applyAlignment="1">
      <alignment horizontal="center" vertical="center"/>
    </xf>
    <xf numFmtId="0" fontId="6" fillId="3" borderId="1" xfId="0" applyFont="1" applyFill="1" applyBorder="1" applyAlignment="1">
      <alignment horizontal="center"/>
    </xf>
    <xf numFmtId="0" fontId="6" fillId="0" borderId="0" xfId="0" applyFont="1"/>
    <xf numFmtId="0" fontId="6" fillId="0" borderId="0" xfId="0" applyFont="1" applyAlignment="1">
      <alignment wrapText="1"/>
    </xf>
    <xf numFmtId="0" fontId="6" fillId="0" borderId="0" xfId="0" applyFont="1" applyAlignment="1">
      <alignment horizontal="center" wrapText="1"/>
    </xf>
    <xf numFmtId="0" fontId="8" fillId="0" borderId="0" xfId="0" applyFont="1" applyAlignment="1">
      <alignment horizontal="center" vertical="center" wrapText="1"/>
    </xf>
    <xf numFmtId="0" fontId="6" fillId="0" borderId="0" xfId="0" applyFont="1" applyAlignment="1">
      <alignment horizontal="center" vertical="center"/>
    </xf>
    <xf numFmtId="0" fontId="6" fillId="7" borderId="0" xfId="0" applyFont="1" applyFill="1"/>
    <xf numFmtId="0" fontId="6" fillId="7" borderId="0" xfId="0" applyFont="1" applyFill="1" applyAlignment="1">
      <alignment horizontal="center" vertical="center"/>
    </xf>
    <xf numFmtId="0" fontId="6" fillId="5" borderId="6" xfId="0" applyFont="1" applyFill="1" applyBorder="1"/>
    <xf numFmtId="0" fontId="6" fillId="5" borderId="6" xfId="0" applyFont="1" applyFill="1" applyBorder="1" applyAlignment="1">
      <alignment horizontal="center" vertical="center"/>
    </xf>
    <xf numFmtId="0" fontId="4" fillId="8" borderId="0" xfId="0" applyFont="1" applyFill="1"/>
    <xf numFmtId="0" fontId="5" fillId="8" borderId="0" xfId="0" applyFont="1" applyFill="1"/>
    <xf numFmtId="165" fontId="0" fillId="0" borderId="0" xfId="0" applyNumberFormat="1"/>
    <xf numFmtId="0" fontId="0" fillId="9" borderId="5" xfId="0" applyFill="1" applyBorder="1"/>
    <xf numFmtId="0" fontId="0" fillId="9" borderId="6" xfId="0" applyFill="1" applyBorder="1"/>
    <xf numFmtId="0" fontId="0" fillId="9" borderId="6" xfId="0" applyFill="1" applyBorder="1" applyAlignment="1">
      <alignment horizontal="center" vertical="center"/>
    </xf>
    <xf numFmtId="0" fontId="0" fillId="9" borderId="7" xfId="0" applyFill="1" applyBorder="1"/>
    <xf numFmtId="0" fontId="0" fillId="10" borderId="0" xfId="0" applyFill="1"/>
    <xf numFmtId="0" fontId="0" fillId="11" borderId="0" xfId="0" applyFill="1"/>
    <xf numFmtId="0" fontId="0" fillId="12" borderId="0" xfId="0" applyFill="1"/>
    <xf numFmtId="0" fontId="0" fillId="4" borderId="2" xfId="0" applyFill="1" applyBorder="1" applyAlignment="1">
      <alignment horizontal="center"/>
    </xf>
    <xf numFmtId="0" fontId="0" fillId="13" borderId="0" xfId="0" applyFill="1"/>
    <xf numFmtId="0" fontId="0" fillId="13" borderId="0" xfId="0" applyFill="1" applyAlignment="1">
      <alignment horizontal="center" vertical="center"/>
    </xf>
    <xf numFmtId="0" fontId="10" fillId="3" borderId="1" xfId="0" applyFont="1" applyFill="1" applyBorder="1"/>
    <xf numFmtId="0" fontId="0" fillId="14" borderId="0" xfId="0" applyFill="1"/>
    <xf numFmtId="0" fontId="0" fillId="14" borderId="0" xfId="0" applyFill="1" applyAlignment="1">
      <alignment wrapText="1"/>
    </xf>
    <xf numFmtId="0" fontId="0" fillId="14" borderId="0" xfId="0" applyFill="1" applyAlignment="1">
      <alignment horizontal="center" wrapText="1"/>
    </xf>
    <xf numFmtId="10" fontId="0" fillId="0" borderId="0" xfId="0" applyNumberFormat="1"/>
    <xf numFmtId="0" fontId="0" fillId="5" borderId="3" xfId="0" applyFill="1" applyBorder="1"/>
    <xf numFmtId="0" fontId="5" fillId="0" borderId="0" xfId="0" applyFont="1" applyAlignment="1">
      <alignment horizontal="center" vertical="center" wrapText="1"/>
    </xf>
    <xf numFmtId="9" fontId="6" fillId="0" borderId="0" xfId="0" applyNumberFormat="1" applyFont="1"/>
    <xf numFmtId="0" fontId="6" fillId="5" borderId="7" xfId="0" applyFont="1" applyFill="1" applyBorder="1"/>
    <xf numFmtId="0" fontId="0" fillId="13" borderId="0" xfId="0" applyFill="1" applyAlignment="1">
      <alignment horizontal="center" wrapText="1"/>
    </xf>
    <xf numFmtId="0" fontId="0" fillId="13" borderId="0" xfId="0" applyFill="1" applyAlignment="1">
      <alignment horizontal="center" vertical="center" wrapText="1"/>
    </xf>
    <xf numFmtId="0" fontId="0" fillId="16" borderId="0" xfId="0" applyFill="1"/>
    <xf numFmtId="164" fontId="6" fillId="0" borderId="0" xfId="0" applyNumberFormat="1" applyFont="1"/>
    <xf numFmtId="9" fontId="0" fillId="0" borderId="9" xfId="0" applyNumberFormat="1" applyBorder="1"/>
    <xf numFmtId="49" fontId="0" fillId="0" borderId="0" xfId="0" applyNumberFormat="1" applyAlignment="1">
      <alignment horizontal="center" vertical="center"/>
    </xf>
    <xf numFmtId="0" fontId="0" fillId="17" borderId="0" xfId="0" applyFill="1" applyAlignment="1">
      <alignment horizontal="center" wrapText="1"/>
    </xf>
    <xf numFmtId="165" fontId="0" fillId="17" borderId="0" xfId="0" applyNumberFormat="1" applyFill="1"/>
    <xf numFmtId="0" fontId="0" fillId="17" borderId="0" xfId="0" applyFill="1"/>
    <xf numFmtId="0" fontId="0" fillId="17" borderId="0" xfId="0" applyFill="1" applyAlignment="1">
      <alignment horizontal="center" vertical="center"/>
    </xf>
    <xf numFmtId="0" fontId="0" fillId="3" borderId="1" xfId="0" applyFill="1" applyBorder="1" applyAlignment="1">
      <alignment horizontal="center" vertical="center"/>
    </xf>
    <xf numFmtId="0" fontId="0" fillId="14" borderId="0" xfId="0" applyFill="1" applyAlignment="1">
      <alignment vertical="center" wrapText="1"/>
    </xf>
    <xf numFmtId="0" fontId="3" fillId="0" borderId="1" xfId="0" applyFont="1" applyBorder="1"/>
    <xf numFmtId="0" fontId="3" fillId="0" borderId="1" xfId="0" applyFont="1" applyBorder="1" applyAlignment="1">
      <alignment wrapText="1"/>
    </xf>
    <xf numFmtId="0" fontId="3" fillId="0" borderId="18" xfId="0" applyFont="1" applyBorder="1" applyAlignment="1">
      <alignment horizontal="center"/>
    </xf>
    <xf numFmtId="0" fontId="3" fillId="0" borderId="18" xfId="0" applyFont="1" applyBorder="1" applyAlignment="1">
      <alignment horizontal="center" wrapText="1"/>
    </xf>
    <xf numFmtId="0" fontId="3" fillId="0" borderId="18" xfId="0" applyFont="1" applyBorder="1" applyAlignment="1">
      <alignment horizontal="center" vertical="center" wrapText="1"/>
    </xf>
    <xf numFmtId="0" fontId="0" fillId="18" borderId="1" xfId="0" applyFill="1" applyBorder="1" applyAlignment="1">
      <alignment horizontal="center" vertical="center"/>
    </xf>
    <xf numFmtId="9" fontId="0" fillId="0" borderId="1" xfId="1" applyFont="1" applyBorder="1" applyAlignment="1">
      <alignment horizontal="center" vertical="center" wrapText="1"/>
    </xf>
    <xf numFmtId="49" fontId="0" fillId="0" borderId="0" xfId="0" applyNumberFormat="1" applyAlignment="1">
      <alignment horizontal="center"/>
    </xf>
    <xf numFmtId="9" fontId="0" fillId="0" borderId="6" xfId="1" applyFont="1" applyBorder="1" applyAlignment="1">
      <alignment horizontal="center" vertical="center" wrapText="1"/>
    </xf>
    <xf numFmtId="0" fontId="0" fillId="10" borderId="12" xfId="0" applyFill="1" applyBorder="1"/>
    <xf numFmtId="0" fontId="0" fillId="10" borderId="12" xfId="0" applyFill="1" applyBorder="1" applyAlignment="1">
      <alignment horizontal="center" vertical="center"/>
    </xf>
    <xf numFmtId="0" fontId="0" fillId="0" borderId="12" xfId="0" applyBorder="1"/>
    <xf numFmtId="0" fontId="0" fillId="9" borderId="4" xfId="0" applyFill="1" applyBorder="1"/>
    <xf numFmtId="0" fontId="10" fillId="0" borderId="0" xfId="0" applyFont="1"/>
    <xf numFmtId="0" fontId="5" fillId="19" borderId="0" xfId="0" applyFont="1" applyFill="1" applyAlignment="1">
      <alignment vertical="center" wrapText="1"/>
    </xf>
    <xf numFmtId="0" fontId="5" fillId="19" borderId="6" xfId="0" applyFont="1" applyFill="1" applyBorder="1" applyAlignment="1">
      <alignment vertical="center" wrapText="1"/>
    </xf>
    <xf numFmtId="0" fontId="5" fillId="0" borderId="0" xfId="0" applyFont="1" applyAlignment="1">
      <alignment vertical="center" wrapText="1"/>
    </xf>
    <xf numFmtId="0" fontId="5" fillId="0" borderId="6" xfId="0" applyFont="1" applyBorder="1" applyAlignment="1">
      <alignment vertical="center" wrapText="1"/>
    </xf>
    <xf numFmtId="0" fontId="6" fillId="0" borderId="0" xfId="0" applyFont="1" applyAlignment="1">
      <alignment horizontal="center"/>
    </xf>
    <xf numFmtId="0" fontId="0" fillId="0" borderId="0" xfId="0" applyAlignment="1">
      <alignment vertical="center" wrapText="1"/>
    </xf>
    <xf numFmtId="0" fontId="2" fillId="0" borderId="0" xfId="0" applyFont="1" applyAlignment="1">
      <alignment horizontal="center" vertical="center" wrapText="1"/>
    </xf>
    <xf numFmtId="0" fontId="0" fillId="14" borderId="0" xfId="0" applyFill="1" applyAlignment="1">
      <alignment horizontal="center" vertical="center"/>
    </xf>
    <xf numFmtId="0" fontId="0" fillId="20" borderId="6" xfId="0" applyFill="1" applyBorder="1"/>
    <xf numFmtId="0" fontId="0" fillId="20" borderId="6" xfId="0" applyFill="1" applyBorder="1" applyAlignment="1">
      <alignment horizontal="center" vertical="center"/>
    </xf>
    <xf numFmtId="9" fontId="6" fillId="0" borderId="0" xfId="0" applyNumberFormat="1" applyFont="1" applyAlignment="1">
      <alignment horizontal="center" vertical="center" wrapText="1"/>
    </xf>
    <xf numFmtId="0" fontId="0" fillId="5" borderId="15" xfId="0" applyFill="1" applyBorder="1"/>
    <xf numFmtId="0" fontId="10" fillId="4" borderId="2" xfId="0" applyFont="1" applyFill="1" applyBorder="1" applyAlignment="1">
      <alignment horizontal="center" vertical="center"/>
    </xf>
    <xf numFmtId="0" fontId="2" fillId="21" borderId="0" xfId="0" applyFont="1" applyFill="1"/>
    <xf numFmtId="0" fontId="2" fillId="21" borderId="0" xfId="0" applyFont="1" applyFill="1" applyAlignment="1">
      <alignment horizontal="left" vertical="center"/>
    </xf>
    <xf numFmtId="0" fontId="0" fillId="21" borderId="0" xfId="0" applyFill="1" applyAlignment="1">
      <alignment horizontal="left" vertical="center"/>
    </xf>
    <xf numFmtId="0" fontId="3" fillId="21" borderId="0" xfId="0" applyFont="1" applyFill="1" applyAlignment="1">
      <alignment horizontal="right"/>
    </xf>
    <xf numFmtId="0" fontId="0" fillId="22" borderId="1" xfId="0" applyFill="1" applyBorder="1"/>
    <xf numFmtId="0" fontId="3" fillId="21" borderId="0" xfId="0" applyFont="1" applyFill="1"/>
    <xf numFmtId="0" fontId="0" fillId="23" borderId="1" xfId="0" applyFill="1" applyBorder="1" applyAlignment="1">
      <alignment horizontal="center"/>
    </xf>
    <xf numFmtId="0" fontId="12" fillId="2" borderId="0" xfId="0" applyFont="1" applyFill="1" applyAlignment="1">
      <alignment horizontal="center"/>
    </xf>
    <xf numFmtId="0" fontId="12" fillId="2" borderId="0" xfId="0" applyFont="1" applyFill="1" applyAlignment="1">
      <alignment horizontal="center" wrapText="1"/>
    </xf>
    <xf numFmtId="0" fontId="12" fillId="0" borderId="0" xfId="0" applyFont="1" applyAlignment="1">
      <alignment horizontal="center"/>
    </xf>
    <xf numFmtId="0" fontId="12" fillId="0" borderId="0" xfId="0" applyFont="1" applyAlignment="1">
      <alignment horizontal="center" wrapText="1"/>
    </xf>
    <xf numFmtId="0" fontId="13" fillId="0" borderId="0" xfId="0" applyFont="1" applyAlignment="1">
      <alignment horizontal="center" vertical="center"/>
    </xf>
    <xf numFmtId="9" fontId="0" fillId="0" borderId="4" xfId="0" applyNumberFormat="1" applyBorder="1" applyAlignment="1">
      <alignment horizontal="center" vertical="center"/>
    </xf>
    <xf numFmtId="0" fontId="5" fillId="21" borderId="1" xfId="0" applyFont="1" applyFill="1" applyBorder="1"/>
    <xf numFmtId="0" fontId="0" fillId="21" borderId="4" xfId="0" applyFill="1" applyBorder="1" applyAlignment="1">
      <alignment horizontal="center" vertical="center"/>
    </xf>
    <xf numFmtId="0" fontId="14" fillId="0" borderId="0" xfId="0" applyFont="1"/>
    <xf numFmtId="164" fontId="0" fillId="6" borderId="0" xfId="0" applyNumberFormat="1" applyFill="1"/>
    <xf numFmtId="0" fontId="5" fillId="0" borderId="7" xfId="0" applyFont="1" applyBorder="1" applyAlignment="1">
      <alignment vertical="center" wrapText="1"/>
    </xf>
    <xf numFmtId="0" fontId="0" fillId="0" borderId="25" xfId="0" applyBorder="1"/>
    <xf numFmtId="0" fontId="0" fillId="0" borderId="0" xfId="0" applyAlignment="1">
      <alignment horizontal="center" vertical="top" wrapText="1"/>
    </xf>
    <xf numFmtId="0" fontId="0" fillId="10" borderId="0" xfId="0" applyFill="1" applyAlignment="1">
      <alignment horizontal="center" vertical="center" wrapText="1"/>
    </xf>
    <xf numFmtId="0" fontId="2" fillId="0" borderId="0" xfId="0" applyFont="1" applyAlignment="1">
      <alignment horizontal="center" wrapText="1"/>
    </xf>
    <xf numFmtId="0" fontId="3" fillId="0" borderId="0" xfId="0" applyFont="1" applyAlignment="1">
      <alignment horizontal="center" wrapText="1"/>
    </xf>
    <xf numFmtId="0" fontId="0" fillId="3" borderId="1" xfId="0" applyFill="1" applyBorder="1" applyAlignment="1">
      <alignment horizontal="center"/>
    </xf>
    <xf numFmtId="0" fontId="3" fillId="0" borderId="0" xfId="0" applyFont="1" applyAlignment="1">
      <alignment horizontal="center" vertical="center" wrapText="1"/>
    </xf>
    <xf numFmtId="0" fontId="0" fillId="0" borderId="0" xfId="0" applyAlignment="1">
      <alignment horizontal="center" vertical="center" wrapText="1"/>
    </xf>
    <xf numFmtId="0" fontId="0" fillId="14" borderId="0" xfId="0" applyFill="1" applyAlignment="1">
      <alignment horizontal="center" vertical="center" wrapText="1"/>
    </xf>
    <xf numFmtId="0" fontId="6" fillId="0" borderId="0" xfId="0" applyFont="1" applyAlignment="1">
      <alignment horizontal="center" vertical="center" wrapText="1"/>
    </xf>
    <xf numFmtId="0" fontId="0" fillId="5" borderId="0" xfId="0" applyFill="1" applyAlignment="1">
      <alignment horizontal="center" vertical="center" wrapText="1"/>
    </xf>
    <xf numFmtId="0" fontId="3" fillId="0" borderId="0" xfId="0" applyFont="1" applyAlignment="1">
      <alignment horizontal="center"/>
    </xf>
    <xf numFmtId="0" fontId="3" fillId="0" borderId="0" xfId="0" applyFont="1" applyAlignment="1">
      <alignment horizontal="left"/>
    </xf>
    <xf numFmtId="0" fontId="0" fillId="0" borderId="0" xfId="0" applyAlignment="1">
      <alignment horizontal="center"/>
    </xf>
    <xf numFmtId="0" fontId="0" fillId="0" borderId="0" xfId="0" applyAlignment="1">
      <alignment horizontal="center" wrapText="1"/>
    </xf>
    <xf numFmtId="0" fontId="6" fillId="0" borderId="0" xfId="0" applyFont="1" applyAlignment="1">
      <alignment vertical="center" wrapText="1"/>
    </xf>
    <xf numFmtId="0" fontId="7" fillId="0" borderId="0" xfId="0" applyFont="1" applyAlignment="1">
      <alignment horizontal="right" vertical="center"/>
    </xf>
    <xf numFmtId="0" fontId="0" fillId="0" borderId="24" xfId="0" applyBorder="1" applyAlignment="1"/>
    <xf numFmtId="0" fontId="0" fillId="0" borderId="25" xfId="0" applyBorder="1" applyAlignment="1"/>
    <xf numFmtId="0" fontId="2" fillId="0" borderId="0" xfId="0" applyFont="1" applyAlignment="1">
      <alignment horizontal="center" wrapText="1"/>
    </xf>
    <xf numFmtId="0" fontId="3" fillId="0" borderId="0" xfId="0" applyFont="1" applyAlignment="1">
      <alignment horizontal="right" vertical="center" wrapText="1"/>
    </xf>
    <xf numFmtId="0" fontId="0" fillId="3" borderId="1" xfId="0" applyFill="1" applyBorder="1" applyAlignment="1">
      <alignment horizontal="center"/>
    </xf>
    <xf numFmtId="0" fontId="3" fillId="0" borderId="0" xfId="0" applyFont="1" applyAlignment="1">
      <alignment horizontal="right" wrapText="1"/>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10" xfId="0" applyBorder="1" applyAlignment="1">
      <alignment horizontal="center"/>
    </xf>
    <xf numFmtId="0" fontId="0" fillId="0" borderId="11" xfId="0" applyBorder="1" applyAlignment="1">
      <alignment horizontal="center"/>
    </xf>
    <xf numFmtId="0" fontId="3" fillId="0" borderId="0" xfId="0" applyFont="1" applyAlignment="1">
      <alignment horizontal="center" wrapText="1"/>
    </xf>
    <xf numFmtId="0" fontId="0" fillId="0" borderId="12" xfId="0" applyBorder="1" applyAlignment="1">
      <alignment horizontal="center" vertical="center" wrapText="1"/>
    </xf>
    <xf numFmtId="0" fontId="0" fillId="0" borderId="0" xfId="0"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left" wrapText="1"/>
    </xf>
    <xf numFmtId="0" fontId="11" fillId="0" borderId="0" xfId="0" applyFont="1" applyAlignment="1">
      <alignment horizontal="center" vertical="center" wrapText="1"/>
    </xf>
    <xf numFmtId="0" fontId="3" fillId="0" borderId="0" xfId="0" applyFont="1" applyAlignment="1">
      <alignment horizontal="center"/>
    </xf>
    <xf numFmtId="0" fontId="7" fillId="0" borderId="0" xfId="0" applyFont="1" applyAlignment="1">
      <alignment horizontal="right" vertical="center"/>
    </xf>
    <xf numFmtId="0" fontId="0" fillId="0" borderId="0" xfId="0" applyAlignment="1">
      <alignment horizontal="left" vertical="center" wrapText="1"/>
    </xf>
    <xf numFmtId="0" fontId="6" fillId="0" borderId="0" xfId="0" applyFont="1" applyAlignment="1">
      <alignment horizontal="center" vertical="center" wrapText="1"/>
    </xf>
    <xf numFmtId="0" fontId="0" fillId="14" borderId="0" xfId="0" applyFill="1" applyAlignment="1">
      <alignment horizontal="center" vertical="center" wrapText="1"/>
    </xf>
    <xf numFmtId="0" fontId="2" fillId="0" borderId="0" xfId="0" applyFont="1" applyAlignment="1">
      <alignment horizontal="left" wrapText="1"/>
    </xf>
    <xf numFmtId="0" fontId="3" fillId="0" borderId="0" xfId="0" applyFont="1" applyAlignment="1">
      <alignment horizontal="left"/>
    </xf>
    <xf numFmtId="0" fontId="6" fillId="0" borderId="0" xfId="0" applyFont="1" applyAlignment="1">
      <alignment vertical="center" wrapText="1"/>
    </xf>
    <xf numFmtId="0" fontId="0" fillId="0" borderId="0" xfId="0" applyAlignment="1">
      <alignment horizontal="right" vertical="center" wrapText="1"/>
    </xf>
    <xf numFmtId="0" fontId="2" fillId="0" borderId="0" xfId="0" applyFont="1" applyAlignment="1">
      <alignment horizontal="center"/>
    </xf>
    <xf numFmtId="0" fontId="1" fillId="2" borderId="0" xfId="0" applyFont="1" applyFill="1" applyAlignment="1">
      <alignment horizontal="center" wrapText="1"/>
    </xf>
    <xf numFmtId="0" fontId="0" fillId="0" borderId="0" xfId="0" applyAlignment="1">
      <alignment horizontal="center"/>
    </xf>
    <xf numFmtId="0" fontId="3" fillId="0" borderId="17" xfId="0" applyFont="1" applyBorder="1" applyAlignment="1">
      <alignment horizontal="center"/>
    </xf>
    <xf numFmtId="0" fontId="5" fillId="8" borderId="5" xfId="0" applyFont="1" applyFill="1" applyBorder="1" applyAlignment="1">
      <alignment vertical="center" wrapText="1"/>
    </xf>
    <xf numFmtId="0" fontId="5" fillId="8" borderId="6" xfId="0" applyFont="1" applyFill="1" applyBorder="1" applyAlignment="1">
      <alignment vertical="center" wrapText="1"/>
    </xf>
    <xf numFmtId="0" fontId="5" fillId="8" borderId="7" xfId="0" applyFont="1" applyFill="1" applyBorder="1" applyAlignment="1">
      <alignment vertical="center" wrapText="1"/>
    </xf>
    <xf numFmtId="0" fontId="0" fillId="0" borderId="0" xfId="0" applyAlignment="1">
      <alignment horizontal="center" wrapText="1"/>
    </xf>
    <xf numFmtId="0" fontId="12" fillId="2" borderId="3" xfId="0" applyFont="1" applyFill="1" applyBorder="1" applyAlignment="1">
      <alignment horizontal="center" wrapText="1"/>
    </xf>
    <xf numFmtId="0" fontId="3" fillId="0" borderId="0" xfId="0" applyFont="1" applyAlignment="1">
      <alignment horizontal="right" vertical="center"/>
    </xf>
    <xf numFmtId="0" fontId="3" fillId="0" borderId="26" xfId="0" applyFont="1" applyBorder="1" applyAlignment="1">
      <alignment horizontal="right" vertical="center"/>
    </xf>
    <xf numFmtId="0" fontId="3" fillId="0" borderId="8" xfId="0" applyFont="1" applyBorder="1" applyAlignment="1">
      <alignment horizontal="right" vertical="center"/>
    </xf>
    <xf numFmtId="0" fontId="3" fillId="0" borderId="27" xfId="0" applyFont="1" applyBorder="1" applyAlignment="1">
      <alignment horizontal="right" vertical="center"/>
    </xf>
    <xf numFmtId="0" fontId="6" fillId="0" borderId="0" xfId="0" applyFont="1" applyAlignment="1">
      <alignment horizontal="left" vertical="center" wrapText="1"/>
    </xf>
    <xf numFmtId="0" fontId="0" fillId="0" borderId="0" xfId="0" applyAlignment="1">
      <alignment horizontal="left"/>
    </xf>
    <xf numFmtId="0" fontId="0" fillId="0" borderId="3" xfId="0" applyBorder="1" applyAlignment="1"/>
    <xf numFmtId="0" fontId="0" fillId="5" borderId="0" xfId="0" applyFill="1" applyAlignment="1">
      <alignment horizontal="center" vertical="center" wrapText="1"/>
    </xf>
    <xf numFmtId="9" fontId="3" fillId="0" borderId="0" xfId="0" applyNumberFormat="1" applyFont="1" applyAlignment="1">
      <alignment horizontal="center" vertical="center"/>
    </xf>
    <xf numFmtId="9" fontId="3" fillId="0" borderId="19" xfId="0" applyNumberFormat="1" applyFont="1" applyBorder="1" applyAlignment="1">
      <alignment horizontal="center" vertical="center" wrapText="1"/>
    </xf>
    <xf numFmtId="9" fontId="3" fillId="0" borderId="20" xfId="0" applyNumberFormat="1" applyFont="1" applyBorder="1" applyAlignment="1">
      <alignment horizontal="center" vertical="center" wrapText="1"/>
    </xf>
    <xf numFmtId="9" fontId="3" fillId="0" borderId="21" xfId="0" applyNumberFormat="1" applyFont="1" applyBorder="1" applyAlignment="1">
      <alignment horizontal="center" vertical="center" wrapText="1"/>
    </xf>
    <xf numFmtId="9" fontId="3" fillId="0" borderId="22" xfId="0" applyNumberFormat="1" applyFont="1"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7" fillId="20" borderId="6" xfId="0" applyFont="1" applyFill="1" applyBorder="1" applyAlignment="1">
      <alignment horizontal="center" vertical="center" wrapText="1"/>
    </xf>
    <xf numFmtId="0" fontId="0" fillId="15" borderId="0" xfId="0" applyFill="1" applyAlignment="1">
      <alignment horizontal="center" vertical="center" wrapText="1"/>
    </xf>
    <xf numFmtId="0" fontId="0" fillId="0" borderId="24" xfId="0" applyBorder="1" applyAlignment="1">
      <alignment horizontal="center"/>
    </xf>
    <xf numFmtId="0" fontId="0" fillId="0" borderId="25" xfId="0" applyBorder="1" applyAlignment="1">
      <alignment horizontal="center"/>
    </xf>
    <xf numFmtId="0" fontId="6" fillId="0" borderId="24" xfId="0" applyFont="1" applyBorder="1" applyAlignment="1">
      <alignment horizontal="center" wrapText="1"/>
    </xf>
    <xf numFmtId="0" fontId="6" fillId="0" borderId="25" xfId="0" applyFont="1" applyBorder="1" applyAlignment="1">
      <alignment horizontal="center" wrapText="1"/>
    </xf>
    <xf numFmtId="0" fontId="0" fillId="15" borderId="0" xfId="0" applyFill="1" applyAlignment="1">
      <alignment wrapText="1"/>
    </xf>
    <xf numFmtId="0" fontId="6" fillId="15" borderId="0" xfId="0" applyFont="1" applyFill="1" applyAlignment="1">
      <alignment horizontal="center" vertical="center" wrapText="1"/>
    </xf>
    <xf numFmtId="0" fontId="0" fillId="10" borderId="0" xfId="0" applyFill="1" applyAlignment="1">
      <alignment horizontal="center" vertical="center" wrapText="1"/>
    </xf>
    <xf numFmtId="0" fontId="0" fillId="9" borderId="0" xfId="0" applyFill="1" applyAlignment="1">
      <alignment horizontal="center" vertical="center" wrapText="1"/>
    </xf>
    <xf numFmtId="0" fontId="0" fillId="10" borderId="13" xfId="0" applyFill="1" applyBorder="1" applyAlignment="1">
      <alignment horizontal="center" vertical="center" wrapText="1"/>
    </xf>
    <xf numFmtId="0" fontId="0" fillId="10" borderId="12" xfId="0" applyFill="1" applyBorder="1" applyAlignment="1">
      <alignment horizontal="center" vertical="center" wrapText="1"/>
    </xf>
    <xf numFmtId="0" fontId="0" fillId="10" borderId="14" xfId="0" applyFill="1" applyBorder="1" applyAlignment="1">
      <alignment horizontal="center" vertical="center" wrapText="1"/>
    </xf>
    <xf numFmtId="0" fontId="0" fillId="10" borderId="15" xfId="0" applyFill="1" applyBorder="1" applyAlignment="1">
      <alignment horizontal="center" vertical="center" wrapText="1"/>
    </xf>
    <xf numFmtId="0" fontId="0" fillId="10" borderId="3" xfId="0" applyFill="1" applyBorder="1" applyAlignment="1">
      <alignment horizontal="center" vertical="center" wrapText="1"/>
    </xf>
    <xf numFmtId="0" fontId="0" fillId="10" borderId="16" xfId="0" applyFill="1" applyBorder="1" applyAlignment="1">
      <alignment horizontal="center" vertical="center" wrapText="1"/>
    </xf>
    <xf numFmtId="0" fontId="6" fillId="9" borderId="0" xfId="0" applyFont="1" applyFill="1" applyAlignment="1">
      <alignment horizontal="center" wrapText="1"/>
    </xf>
    <xf numFmtId="0" fontId="6" fillId="9" borderId="23" xfId="0" applyFont="1" applyFill="1" applyBorder="1" applyAlignment="1">
      <alignment horizontal="center" wrapText="1"/>
    </xf>
    <xf numFmtId="0" fontId="0" fillId="10" borderId="5" xfId="0" applyFill="1" applyBorder="1" applyAlignment="1">
      <alignment horizontal="center" vertical="center" wrapText="1"/>
    </xf>
    <xf numFmtId="0" fontId="0" fillId="10" borderId="6" xfId="0" applyFill="1" applyBorder="1" applyAlignment="1">
      <alignment horizontal="center" vertical="center" wrapText="1"/>
    </xf>
    <xf numFmtId="0" fontId="0" fillId="10" borderId="7" xfId="0" applyFill="1" applyBorder="1" applyAlignment="1">
      <alignment horizontal="center" vertic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400050</xdr:colOff>
      <xdr:row>0</xdr:row>
      <xdr:rowOff>85725</xdr:rowOff>
    </xdr:from>
    <xdr:to>
      <xdr:col>1</xdr:col>
      <xdr:colOff>428625</xdr:colOff>
      <xdr:row>3</xdr:row>
      <xdr:rowOff>123825</xdr:rowOff>
    </xdr:to>
    <xdr:pic>
      <xdr:nvPicPr>
        <xdr:cNvPr id="3" name="Picture 2">
          <a:extLst>
            <a:ext uri="{FF2B5EF4-FFF2-40B4-BE49-F238E27FC236}">
              <a16:creationId xmlns:a16="http://schemas.microsoft.com/office/drawing/2014/main" id="{C749C1EB-4013-4011-B587-C40FB484DFE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400050" y="85725"/>
          <a:ext cx="638175" cy="6096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C166"/>
  <sheetViews>
    <sheetView tabSelected="1" topLeftCell="D1" workbookViewId="0">
      <selection activeCell="N5" sqref="N5"/>
    </sheetView>
  </sheetViews>
  <sheetFormatPr defaultRowHeight="15"/>
  <cols>
    <col min="4" max="4" width="13.28515625" customWidth="1"/>
    <col min="5" max="5" width="11.7109375" customWidth="1"/>
    <col min="6" max="6" width="16.28515625" customWidth="1"/>
    <col min="7" max="7" width="10.28515625" customWidth="1"/>
    <col min="8" max="8" width="5.85546875" customWidth="1"/>
    <col min="9" max="9" width="24.7109375" style="1" customWidth="1"/>
    <col min="10" max="10" width="13.85546875" style="1" customWidth="1"/>
    <col min="11" max="11" width="3.28515625" customWidth="1"/>
    <col min="13" max="13" width="3.42578125" customWidth="1"/>
    <col min="14" max="14" width="9.5703125" customWidth="1"/>
    <col min="15" max="15" width="6.5703125" customWidth="1"/>
  </cols>
  <sheetData>
    <row r="1" spans="1:15" ht="15" customHeight="1">
      <c r="A1" s="151" t="s">
        <v>0</v>
      </c>
      <c r="B1" s="151"/>
      <c r="C1" s="151"/>
      <c r="D1" s="151"/>
      <c r="E1" s="151"/>
      <c r="F1" s="151"/>
      <c r="G1" s="151"/>
      <c r="H1" s="151"/>
      <c r="I1" s="151"/>
      <c r="J1" s="151"/>
      <c r="K1" s="151"/>
      <c r="L1" s="151"/>
      <c r="M1" s="151"/>
      <c r="N1" s="151"/>
      <c r="O1" s="151"/>
    </row>
    <row r="2" spans="1:15" ht="15" customHeight="1">
      <c r="A2" s="151"/>
      <c r="B2" s="151"/>
      <c r="C2" s="151"/>
      <c r="D2" s="151"/>
      <c r="E2" s="151"/>
      <c r="F2" s="151"/>
      <c r="G2" s="151"/>
      <c r="H2" s="151"/>
      <c r="I2" s="151"/>
      <c r="J2" s="151"/>
      <c r="K2" s="151"/>
      <c r="L2" s="151"/>
      <c r="M2" s="151"/>
      <c r="N2" s="151"/>
      <c r="O2" s="151"/>
    </row>
    <row r="3" spans="1:15">
      <c r="A3" s="152"/>
      <c r="B3" s="152"/>
      <c r="C3" s="152"/>
      <c r="D3" s="152"/>
      <c r="E3" s="152"/>
      <c r="F3" s="152"/>
      <c r="G3" s="152"/>
      <c r="H3" s="152"/>
      <c r="I3" s="152"/>
      <c r="K3" s="152"/>
      <c r="L3" s="152"/>
      <c r="M3" s="152"/>
      <c r="N3" s="152"/>
      <c r="O3" s="152"/>
    </row>
    <row r="4" spans="1:15" ht="15.75" thickBot="1"/>
    <row r="5" spans="1:15" ht="16.5" thickTop="1" thickBot="1">
      <c r="A5" s="141" t="s">
        <v>1</v>
      </c>
      <c r="B5" s="141"/>
      <c r="C5" s="141"/>
      <c r="D5" s="141"/>
      <c r="E5" s="141" t="s">
        <v>2</v>
      </c>
      <c r="F5" s="153"/>
      <c r="G5" s="89">
        <f>G27+G43+G63+G88+G110+G128</f>
        <v>110</v>
      </c>
      <c r="J5" s="147" t="s">
        <v>3</v>
      </c>
      <c r="K5" s="147"/>
      <c r="L5" s="147"/>
      <c r="M5" s="121"/>
      <c r="N5" s="39">
        <f>N27+N43+N63+N88+N110+N128</f>
        <v>0</v>
      </c>
    </row>
    <row r="6" spans="1:15" ht="16.5" thickTop="1" thickBot="1">
      <c r="A6" s="141" t="s">
        <v>4</v>
      </c>
      <c r="B6" s="141"/>
      <c r="C6" s="141"/>
      <c r="D6" s="141"/>
      <c r="E6" s="141" t="s">
        <v>2</v>
      </c>
      <c r="F6" s="153"/>
      <c r="G6" s="89">
        <f>G27+G43+G63+G88+G110+G128+G154</f>
        <v>120</v>
      </c>
      <c r="J6" s="147" t="s">
        <v>3</v>
      </c>
      <c r="K6" s="147"/>
      <c r="L6" s="147"/>
      <c r="M6" s="121"/>
      <c r="N6" s="39">
        <f>N27+N43+N63+N88+N110+N128+N154</f>
        <v>0</v>
      </c>
    </row>
    <row r="7" spans="1:15" ht="15.75" thickTop="1">
      <c r="A7" s="119"/>
      <c r="B7" s="119"/>
      <c r="C7" s="119"/>
      <c r="D7" s="119"/>
      <c r="E7" s="119"/>
      <c r="F7" s="119"/>
      <c r="G7" s="76"/>
      <c r="J7" s="120"/>
      <c r="K7" s="120"/>
      <c r="L7" s="120"/>
      <c r="M7" s="121"/>
      <c r="N7" s="121"/>
    </row>
    <row r="8" spans="1:15" ht="16.5" customHeight="1">
      <c r="A8" s="29" t="s">
        <v>5</v>
      </c>
      <c r="B8" s="30"/>
      <c r="C8" s="30"/>
      <c r="D8" s="30"/>
      <c r="E8" s="30"/>
      <c r="F8" s="30"/>
      <c r="G8" s="30"/>
      <c r="H8" s="30"/>
      <c r="I8" s="30"/>
      <c r="J8" s="30"/>
      <c r="K8" s="30"/>
      <c r="L8" s="30"/>
      <c r="M8" s="30"/>
      <c r="N8" s="30"/>
      <c r="O8" s="30"/>
    </row>
    <row r="9" spans="1:15" ht="26.25" customHeight="1">
      <c r="A9" s="154" t="s">
        <v>6</v>
      </c>
      <c r="B9" s="155"/>
      <c r="C9" s="155"/>
      <c r="D9" s="155"/>
      <c r="E9" s="155"/>
      <c r="F9" s="155"/>
      <c r="G9" s="155"/>
      <c r="H9" s="155"/>
      <c r="I9" s="155"/>
      <c r="J9" s="155"/>
      <c r="K9" s="155"/>
      <c r="L9" s="155"/>
      <c r="M9" s="155"/>
      <c r="N9" s="155"/>
      <c r="O9" s="156"/>
    </row>
    <row r="10" spans="1:15" ht="27.75" customHeight="1">
      <c r="A10" s="154" t="s">
        <v>7</v>
      </c>
      <c r="B10" s="155"/>
      <c r="C10" s="155"/>
      <c r="D10" s="155"/>
      <c r="E10" s="155"/>
      <c r="F10" s="155"/>
      <c r="G10" s="155"/>
      <c r="H10" s="155"/>
      <c r="I10" s="155"/>
      <c r="J10" s="155"/>
      <c r="K10" s="155"/>
      <c r="L10" s="155"/>
      <c r="M10" s="155"/>
      <c r="N10" s="155"/>
      <c r="O10" s="156"/>
    </row>
    <row r="11" spans="1:15" ht="12" customHeight="1">
      <c r="A11" s="79"/>
      <c r="B11" s="79"/>
      <c r="C11" s="79"/>
      <c r="D11" s="79"/>
      <c r="E11" s="79"/>
      <c r="F11" s="79"/>
      <c r="G11" s="79"/>
      <c r="H11" s="79"/>
      <c r="I11" s="79"/>
      <c r="J11" s="79"/>
      <c r="K11" s="79"/>
      <c r="L11" s="80"/>
      <c r="M11" s="79"/>
      <c r="N11" s="79"/>
      <c r="O11" s="107"/>
    </row>
    <row r="12" spans="1:15" ht="18.75">
      <c r="A12" s="90" t="s">
        <v>8</v>
      </c>
      <c r="B12" s="91"/>
      <c r="C12" s="91"/>
      <c r="D12" s="92"/>
      <c r="E12" s="92"/>
      <c r="F12" s="92"/>
      <c r="G12" s="92"/>
      <c r="H12" s="92"/>
      <c r="I12" s="92"/>
      <c r="J12" s="92"/>
      <c r="K12" s="93" t="s">
        <v>9</v>
      </c>
      <c r="L12" s="94"/>
      <c r="M12" s="95"/>
      <c r="N12" s="93" t="s">
        <v>10</v>
      </c>
      <c r="O12" s="96"/>
    </row>
    <row r="13" spans="1:15">
      <c r="I13" s="157"/>
      <c r="J13" s="157"/>
      <c r="K13" s="157"/>
      <c r="L13" s="157"/>
      <c r="M13" s="157"/>
      <c r="N13" s="157"/>
    </row>
    <row r="14" spans="1:15" ht="30">
      <c r="A14" s="97" t="s">
        <v>11</v>
      </c>
      <c r="B14" s="97"/>
      <c r="C14" s="97"/>
      <c r="D14" s="97" t="s">
        <v>12</v>
      </c>
      <c r="E14" s="97"/>
      <c r="F14" s="97"/>
      <c r="G14" s="97"/>
      <c r="H14" s="97"/>
      <c r="I14" s="98" t="s">
        <v>13</v>
      </c>
      <c r="J14" s="98" t="s">
        <v>14</v>
      </c>
      <c r="K14" s="97"/>
      <c r="L14" s="98"/>
      <c r="M14" s="98"/>
      <c r="N14" s="158" t="s">
        <v>15</v>
      </c>
      <c r="O14" s="158"/>
    </row>
    <row r="15" spans="1:15" ht="12" customHeight="1" thickBot="1">
      <c r="A15" s="99"/>
      <c r="B15" s="99"/>
      <c r="C15" s="99"/>
      <c r="D15" s="99"/>
      <c r="E15" s="99"/>
      <c r="F15" s="99"/>
      <c r="G15" s="99"/>
      <c r="H15" s="99"/>
      <c r="I15" s="100"/>
      <c r="J15" s="100"/>
      <c r="K15" s="99"/>
      <c r="L15" s="100"/>
      <c r="M15" s="100"/>
      <c r="N15" s="100"/>
      <c r="O15" s="100"/>
    </row>
    <row r="16" spans="1:15" ht="86.25" customHeight="1" thickTop="1" thickBot="1">
      <c r="A16" s="143" t="s">
        <v>16</v>
      </c>
      <c r="B16" s="143"/>
      <c r="C16" s="143"/>
      <c r="D16" s="143"/>
      <c r="E16" s="143"/>
      <c r="F16" s="143"/>
      <c r="G16" s="101" t="s">
        <v>17</v>
      </c>
      <c r="H16" s="102">
        <f>D17/G17</f>
        <v>0</v>
      </c>
      <c r="I16" s="14" t="s">
        <v>18</v>
      </c>
      <c r="J16" s="1" t="s">
        <v>19</v>
      </c>
      <c r="M16" s="4"/>
      <c r="N16" s="5"/>
    </row>
    <row r="17" spans="1:15" ht="36.75" customHeight="1" thickBot="1">
      <c r="A17" s="159" t="s">
        <v>20</v>
      </c>
      <c r="B17" s="159"/>
      <c r="C17" s="160"/>
      <c r="D17" s="103"/>
      <c r="E17" s="161" t="s">
        <v>21</v>
      </c>
      <c r="F17" s="162"/>
      <c r="G17" s="104">
        <v>11</v>
      </c>
      <c r="I17" s="14" t="s">
        <v>22</v>
      </c>
      <c r="J17" s="1" t="s">
        <v>23</v>
      </c>
      <c r="K17" s="4"/>
    </row>
    <row r="18" spans="1:15">
      <c r="I18"/>
    </row>
    <row r="19" spans="1:15">
      <c r="A19" s="7" t="s">
        <v>24</v>
      </c>
      <c r="B19" s="8"/>
      <c r="C19" s="8"/>
      <c r="D19" s="8"/>
      <c r="E19" s="8"/>
      <c r="F19" s="8"/>
      <c r="G19" s="8"/>
      <c r="H19" s="8"/>
      <c r="I19" s="8"/>
      <c r="J19" s="9"/>
      <c r="K19" s="8"/>
      <c r="L19" s="8"/>
      <c r="M19" s="8"/>
      <c r="N19" s="8"/>
      <c r="O19" s="10"/>
    </row>
    <row r="20" spans="1:15" ht="15.75" thickBot="1">
      <c r="D20" s="105"/>
      <c r="I20"/>
    </row>
    <row r="21" spans="1:15" ht="85.5" customHeight="1" thickTop="1" thickBot="1">
      <c r="A21" s="163" t="s">
        <v>25</v>
      </c>
      <c r="B21" s="163"/>
      <c r="C21" s="163"/>
      <c r="D21" s="163"/>
      <c r="E21" s="163"/>
      <c r="F21" s="163"/>
      <c r="G21" s="163"/>
      <c r="H21" s="163"/>
      <c r="I21" s="163"/>
      <c r="J21" s="1" t="s">
        <v>19</v>
      </c>
      <c r="L21" s="106"/>
      <c r="N21" s="5"/>
    </row>
    <row r="22" spans="1:15" ht="103.5" customHeight="1" thickTop="1" thickBot="1">
      <c r="A22" s="163"/>
      <c r="B22" s="163"/>
      <c r="C22" s="163"/>
      <c r="D22" s="163"/>
      <c r="E22" s="163"/>
      <c r="F22" s="163"/>
      <c r="G22" s="163"/>
      <c r="H22" s="163"/>
      <c r="I22" s="163"/>
      <c r="J22" s="1" t="s">
        <v>23</v>
      </c>
      <c r="L22" s="106"/>
      <c r="N22" s="108"/>
    </row>
    <row r="23" spans="1:15" ht="8.25" customHeight="1" thickTop="1">
      <c r="A23" s="6"/>
      <c r="I23"/>
    </row>
    <row r="24" spans="1:15">
      <c r="I24"/>
      <c r="J24"/>
    </row>
    <row r="25" spans="1:15" ht="16.5" customHeight="1">
      <c r="A25" s="77"/>
      <c r="B25" s="77"/>
      <c r="C25" s="77"/>
      <c r="D25" s="77"/>
      <c r="E25" s="77"/>
      <c r="F25" s="77"/>
      <c r="G25" s="78"/>
      <c r="H25" s="77"/>
      <c r="I25" s="77"/>
      <c r="J25" s="77"/>
      <c r="K25" s="77"/>
      <c r="L25" s="77"/>
      <c r="M25" s="77"/>
      <c r="N25" s="78"/>
      <c r="O25" s="77"/>
    </row>
    <row r="26" spans="1:15" ht="10.5" customHeight="1">
      <c r="A26" s="79"/>
      <c r="B26" s="79"/>
      <c r="C26" s="79"/>
      <c r="D26" s="79"/>
      <c r="E26" s="79"/>
      <c r="F26" s="79"/>
      <c r="G26" s="80"/>
      <c r="H26" s="79"/>
      <c r="I26" s="79"/>
      <c r="J26" s="79"/>
      <c r="K26" s="79"/>
      <c r="L26" s="79"/>
      <c r="M26" s="79"/>
      <c r="N26" s="80"/>
      <c r="O26" s="79"/>
    </row>
    <row r="27" spans="1:15" ht="18.75">
      <c r="A27" s="150" t="s">
        <v>26</v>
      </c>
      <c r="B27" s="150"/>
      <c r="C27" s="150"/>
      <c r="D27" s="141" t="s">
        <v>27</v>
      </c>
      <c r="E27" s="141"/>
      <c r="F27" s="141"/>
      <c r="G27" s="42">
        <f>J33+J38</f>
        <v>10</v>
      </c>
      <c r="H27" s="12"/>
      <c r="J27" s="147" t="s">
        <v>28</v>
      </c>
      <c r="K27" s="147"/>
      <c r="L27" s="147"/>
      <c r="M27" s="147"/>
      <c r="N27" s="113">
        <f>N33+N38</f>
        <v>0</v>
      </c>
    </row>
    <row r="28" spans="1:15" ht="15" customHeight="1"/>
    <row r="29" spans="1:15" ht="26.25" customHeight="1">
      <c r="A29" s="43" t="s">
        <v>11</v>
      </c>
      <c r="B29" s="43"/>
      <c r="C29" s="43"/>
      <c r="D29" s="43" t="s">
        <v>12</v>
      </c>
      <c r="E29" s="43"/>
      <c r="F29" s="43"/>
      <c r="G29" s="44"/>
      <c r="H29" s="43"/>
      <c r="I29" s="116" t="s">
        <v>13</v>
      </c>
      <c r="J29" s="116" t="s">
        <v>29</v>
      </c>
      <c r="K29" s="43"/>
      <c r="L29" s="44"/>
      <c r="M29" s="44"/>
      <c r="N29" s="45" t="s">
        <v>30</v>
      </c>
      <c r="O29" s="43"/>
    </row>
    <row r="30" spans="1:15" ht="12" customHeight="1">
      <c r="G30" s="16"/>
      <c r="I30" s="115"/>
      <c r="J30" s="115"/>
      <c r="L30" s="16"/>
      <c r="M30" s="16"/>
      <c r="N30" s="122"/>
    </row>
    <row r="31" spans="1:15">
      <c r="A31" s="7" t="s">
        <v>31</v>
      </c>
      <c r="B31" s="8"/>
      <c r="C31" s="8"/>
      <c r="D31" s="8"/>
      <c r="E31" s="8"/>
      <c r="F31" s="8"/>
      <c r="G31" s="8"/>
      <c r="H31" s="8"/>
      <c r="I31" s="9"/>
      <c r="J31" s="9"/>
      <c r="K31" s="8"/>
      <c r="L31" s="8"/>
      <c r="M31" s="8"/>
      <c r="N31" s="8"/>
      <c r="O31" s="10"/>
    </row>
    <row r="32" spans="1:15" ht="14.25" customHeight="1" thickBot="1">
      <c r="L32" s="115"/>
    </row>
    <row r="33" spans="1:15" ht="18.75" customHeight="1" thickTop="1">
      <c r="A33" s="164" t="s">
        <v>32</v>
      </c>
      <c r="B33" s="164"/>
      <c r="C33" s="164"/>
      <c r="D33" s="164"/>
      <c r="I33" s="14" t="s">
        <v>33</v>
      </c>
      <c r="J33" s="1">
        <v>5</v>
      </c>
      <c r="L33" s="115"/>
      <c r="N33" s="125"/>
    </row>
    <row r="34" spans="1:15" ht="16.5" customHeight="1" thickBot="1">
      <c r="I34" s="14" t="s">
        <v>34</v>
      </c>
      <c r="J34" s="1">
        <v>0</v>
      </c>
      <c r="L34" s="115"/>
      <c r="N34" s="126"/>
    </row>
    <row r="35" spans="1:15" ht="15" customHeight="1" thickTop="1">
      <c r="A35" s="165"/>
      <c r="B35" s="165"/>
      <c r="C35" s="165"/>
      <c r="D35" s="165"/>
      <c r="E35" s="165"/>
      <c r="F35" s="46"/>
      <c r="G35" s="46"/>
    </row>
    <row r="36" spans="1:15">
      <c r="A36" s="88" t="s">
        <v>35</v>
      </c>
      <c r="B36" s="47"/>
      <c r="C36" s="47"/>
      <c r="D36" s="47"/>
      <c r="E36" s="47"/>
      <c r="F36" s="8"/>
      <c r="G36" s="8"/>
      <c r="H36" s="8"/>
      <c r="I36" s="9"/>
      <c r="J36" s="9"/>
      <c r="K36" s="8"/>
      <c r="L36" s="8"/>
      <c r="M36" s="8"/>
      <c r="N36" s="8"/>
      <c r="O36" s="10"/>
    </row>
    <row r="37" spans="1:15" ht="11.25" customHeight="1" thickBot="1"/>
    <row r="38" spans="1:15" ht="24.75" customHeight="1" thickTop="1">
      <c r="A38" s="143" t="s">
        <v>36</v>
      </c>
      <c r="B38" s="143"/>
      <c r="C38" s="143"/>
      <c r="D38" s="143"/>
      <c r="E38" s="143"/>
      <c r="I38" s="14" t="s">
        <v>33</v>
      </c>
      <c r="J38" s="1">
        <v>5</v>
      </c>
      <c r="L38" s="115"/>
      <c r="N38" s="125"/>
    </row>
    <row r="39" spans="1:15" ht="32.25" customHeight="1" thickBot="1">
      <c r="A39" s="143"/>
      <c r="B39" s="143"/>
      <c r="C39" s="143"/>
      <c r="D39" s="143"/>
      <c r="E39" s="143"/>
      <c r="I39" s="14" t="s">
        <v>34</v>
      </c>
      <c r="J39" s="1">
        <v>0</v>
      </c>
      <c r="L39" s="115"/>
      <c r="N39" s="126"/>
    </row>
    <row r="40" spans="1:15" ht="15.75" thickTop="1"/>
    <row r="41" spans="1:15" ht="14.25" customHeight="1">
      <c r="A41" s="40"/>
      <c r="B41" s="40"/>
      <c r="C41" s="40"/>
      <c r="D41" s="51"/>
      <c r="E41" s="51"/>
      <c r="F41" s="51"/>
      <c r="G41" s="40"/>
      <c r="H41" s="40"/>
      <c r="I41" s="52"/>
      <c r="J41" s="41"/>
      <c r="K41" s="40"/>
      <c r="L41" s="40"/>
      <c r="M41" s="40"/>
      <c r="N41" s="40"/>
      <c r="O41" s="40"/>
    </row>
    <row r="42" spans="1:15" ht="14.25" customHeight="1">
      <c r="D42" s="122"/>
      <c r="E42" s="122"/>
      <c r="F42" s="122"/>
      <c r="I42" s="115"/>
    </row>
    <row r="43" spans="1:15" ht="14.25" customHeight="1">
      <c r="A43" s="146" t="s">
        <v>37</v>
      </c>
      <c r="B43" s="146"/>
      <c r="C43" s="146"/>
      <c r="D43" s="141" t="s">
        <v>38</v>
      </c>
      <c r="E43" s="141"/>
      <c r="F43" s="141"/>
      <c r="G43" s="129">
        <f>J51+J58</f>
        <v>20</v>
      </c>
      <c r="H43" s="129"/>
      <c r="J43" s="147" t="s">
        <v>39</v>
      </c>
      <c r="K43" s="147"/>
      <c r="L43" s="147"/>
      <c r="M43" s="147"/>
      <c r="N43" s="113">
        <f>N49+N56</f>
        <v>0</v>
      </c>
    </row>
    <row r="44" spans="1:15" ht="14.25" customHeight="1">
      <c r="A44" s="83"/>
      <c r="B44" s="83"/>
      <c r="C44" s="83"/>
      <c r="D44" s="13"/>
      <c r="E44" s="13"/>
      <c r="F44" s="13"/>
      <c r="G44" s="1"/>
      <c r="H44" s="1"/>
      <c r="J44" s="13"/>
      <c r="K44" s="13"/>
      <c r="L44" s="13"/>
      <c r="M44" s="13"/>
      <c r="N44" s="1"/>
    </row>
    <row r="45" spans="1:15" ht="26.25" customHeight="1">
      <c r="A45" s="84" t="s">
        <v>11</v>
      </c>
      <c r="B45" s="84"/>
      <c r="C45" s="84"/>
      <c r="D45" s="84" t="s">
        <v>12</v>
      </c>
      <c r="E45" s="84"/>
      <c r="F45" s="84"/>
      <c r="G45" s="145" t="s">
        <v>13</v>
      </c>
      <c r="H45" s="145"/>
      <c r="I45" s="145"/>
      <c r="J45" s="116" t="s">
        <v>29</v>
      </c>
      <c r="K45" s="84"/>
      <c r="L45" s="116"/>
      <c r="M45" s="116"/>
      <c r="N45" s="116" t="s">
        <v>30</v>
      </c>
      <c r="O45" s="43"/>
    </row>
    <row r="46" spans="1:15" ht="14.25" customHeight="1">
      <c r="E46" s="122"/>
      <c r="F46" s="122"/>
      <c r="I46" s="115"/>
    </row>
    <row r="47" spans="1:15">
      <c r="A47" s="7" t="s">
        <v>40</v>
      </c>
      <c r="B47" s="8"/>
      <c r="C47" s="8"/>
      <c r="D47" s="8"/>
      <c r="E47" s="8"/>
      <c r="F47" s="8"/>
      <c r="G47" s="8"/>
      <c r="H47" s="8"/>
      <c r="I47" s="9"/>
      <c r="J47" s="9"/>
      <c r="K47" s="8"/>
      <c r="L47" s="8"/>
      <c r="M47" s="8"/>
      <c r="N47" s="8"/>
      <c r="O47" s="10"/>
    </row>
    <row r="48" spans="1:15" ht="14.25" customHeight="1" thickBot="1">
      <c r="N48" s="122"/>
    </row>
    <row r="49" spans="1:107" ht="66" customHeight="1">
      <c r="A49" s="137" t="s">
        <v>41</v>
      </c>
      <c r="B49" s="137"/>
      <c r="C49" s="137"/>
      <c r="D49" s="137"/>
      <c r="E49" s="123"/>
      <c r="G49" s="148" t="s">
        <v>42</v>
      </c>
      <c r="H49" s="148"/>
      <c r="I49" s="148"/>
      <c r="J49" s="1">
        <v>0</v>
      </c>
      <c r="L49" s="11"/>
      <c r="N49" s="5"/>
    </row>
    <row r="50" spans="1:107" ht="85.5" customHeight="1" thickTop="1">
      <c r="A50" s="137"/>
      <c r="B50" s="137"/>
      <c r="C50" s="137"/>
      <c r="D50" s="137"/>
      <c r="G50" s="163" t="s">
        <v>43</v>
      </c>
      <c r="H50" s="163"/>
      <c r="I50" s="163"/>
      <c r="J50" s="1">
        <v>5</v>
      </c>
      <c r="L50" s="11"/>
    </row>
    <row r="51" spans="1:107" ht="58.5" customHeight="1">
      <c r="A51" s="6"/>
      <c r="B51" s="6"/>
      <c r="C51" s="6"/>
      <c r="D51" s="6"/>
      <c r="G51" s="163" t="s">
        <v>44</v>
      </c>
      <c r="H51" s="163"/>
      <c r="I51" s="163"/>
      <c r="J51" s="1">
        <v>10</v>
      </c>
      <c r="K51" s="4"/>
      <c r="L51" s="11"/>
    </row>
    <row r="52" spans="1:107">
      <c r="A52" s="6"/>
      <c r="B52" s="6"/>
      <c r="C52" s="6"/>
      <c r="D52" s="6"/>
      <c r="G52" s="121"/>
      <c r="I52" s="115"/>
      <c r="K52" s="4"/>
      <c r="L52" s="11"/>
    </row>
    <row r="53" spans="1:107" ht="14.25" customHeight="1">
      <c r="A53" s="7" t="s">
        <v>45</v>
      </c>
      <c r="B53" s="8"/>
      <c r="C53" s="8"/>
      <c r="D53" s="8"/>
      <c r="E53" s="85"/>
      <c r="F53" s="174"/>
      <c r="G53" s="174"/>
      <c r="H53" s="174"/>
      <c r="I53" s="174"/>
      <c r="J53" s="86"/>
      <c r="K53" s="8"/>
      <c r="L53" s="8"/>
      <c r="M53" s="8"/>
      <c r="N53" s="8"/>
      <c r="O53" s="10"/>
    </row>
    <row r="54" spans="1:107" ht="14.25" customHeight="1">
      <c r="N54" s="122"/>
    </row>
    <row r="55" spans="1:107" s="53" customFormat="1" ht="12.75" customHeight="1" thickBot="1">
      <c r="A55" s="144" t="s">
        <v>46</v>
      </c>
      <c r="B55" s="144"/>
      <c r="C55" s="144"/>
      <c r="D55" s="144"/>
      <c r="E55" s="144"/>
      <c r="F55" s="20"/>
      <c r="G55" s="20"/>
      <c r="H55" s="20"/>
      <c r="I55" s="117"/>
      <c r="J55" s="24"/>
      <c r="K55" s="20"/>
      <c r="L55" s="11"/>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row>
    <row r="56" spans="1:107" ht="45.75" thickTop="1">
      <c r="A56" s="144"/>
      <c r="B56" s="144"/>
      <c r="C56" s="144"/>
      <c r="D56" s="144"/>
      <c r="E56" s="144"/>
      <c r="F56" s="20"/>
      <c r="G56" s="20"/>
      <c r="H56" s="20"/>
      <c r="I56" s="117" t="s">
        <v>47</v>
      </c>
      <c r="J56" s="24">
        <v>0</v>
      </c>
      <c r="K56" s="20"/>
      <c r="L56" s="11"/>
      <c r="N56" s="125"/>
    </row>
    <row r="57" spans="1:107" ht="14.25" customHeight="1" thickBot="1">
      <c r="A57" s="144"/>
      <c r="B57" s="144"/>
      <c r="C57" s="144"/>
      <c r="D57" s="144"/>
      <c r="E57" s="144"/>
      <c r="I57" s="87"/>
      <c r="J57" s="24"/>
      <c r="K57" s="20"/>
      <c r="L57" s="11"/>
      <c r="N57" s="126"/>
    </row>
    <row r="58" spans="1:107" ht="30.75" thickTop="1">
      <c r="I58" s="117" t="s">
        <v>48</v>
      </c>
      <c r="J58" s="24">
        <v>10</v>
      </c>
      <c r="K58" s="54"/>
      <c r="L58" s="11"/>
    </row>
    <row r="59" spans="1:107">
      <c r="I59" s="115"/>
      <c r="K59" s="4"/>
    </row>
    <row r="60" spans="1:107">
      <c r="A60" s="115"/>
      <c r="B60" s="115"/>
      <c r="C60" s="115"/>
      <c r="D60" s="16"/>
    </row>
    <row r="61" spans="1:107" ht="15" customHeight="1">
      <c r="A61" s="57"/>
      <c r="B61" s="57"/>
      <c r="C61" s="57"/>
      <c r="D61" s="57"/>
      <c r="E61" s="57"/>
      <c r="F61" s="58"/>
      <c r="G61" s="59"/>
      <c r="H61" s="59"/>
      <c r="I61" s="60"/>
      <c r="J61" s="60"/>
      <c r="K61" s="59"/>
      <c r="L61" s="59"/>
      <c r="M61" s="59"/>
      <c r="N61" s="59"/>
      <c r="O61" s="59"/>
    </row>
    <row r="62" spans="1:107" ht="15" customHeight="1">
      <c r="A62" s="122"/>
      <c r="B62" s="122"/>
      <c r="C62" s="122"/>
      <c r="D62" s="122"/>
      <c r="E62" s="122"/>
      <c r="F62" s="31"/>
    </row>
    <row r="63" spans="1:107" ht="39" customHeight="1">
      <c r="A63" s="127" t="s">
        <v>49</v>
      </c>
      <c r="B63" s="127"/>
      <c r="C63" s="127"/>
      <c r="D63" s="135" t="s">
        <v>50</v>
      </c>
      <c r="E63" s="135"/>
      <c r="F63" s="135"/>
      <c r="G63" s="129">
        <f>J70+J76</f>
        <v>20</v>
      </c>
      <c r="H63" s="129"/>
      <c r="J63" s="138" t="s">
        <v>51</v>
      </c>
      <c r="K63" s="138"/>
      <c r="L63" s="138"/>
      <c r="M63" s="138"/>
      <c r="N63" s="61">
        <f>N69+N76</f>
        <v>0</v>
      </c>
    </row>
    <row r="64" spans="1:107" ht="15" customHeight="1">
      <c r="A64" s="111"/>
      <c r="B64" s="111"/>
      <c r="C64" s="111"/>
      <c r="D64" s="112"/>
      <c r="E64" s="112"/>
      <c r="F64" s="112"/>
      <c r="G64" s="121"/>
      <c r="H64" s="121"/>
      <c r="J64" s="114"/>
      <c r="K64" s="114"/>
      <c r="L64" s="114"/>
      <c r="M64" s="114"/>
      <c r="N64" s="1"/>
    </row>
    <row r="65" spans="1:15" ht="35.25" customHeight="1">
      <c r="A65" s="43" t="s">
        <v>11</v>
      </c>
      <c r="B65" s="43"/>
      <c r="C65" s="43"/>
      <c r="D65" s="43" t="s">
        <v>12</v>
      </c>
      <c r="E65" s="43"/>
      <c r="F65" s="43"/>
      <c r="G65" s="62"/>
      <c r="H65" s="43"/>
      <c r="I65" s="116" t="s">
        <v>13</v>
      </c>
      <c r="J65" s="116" t="s">
        <v>29</v>
      </c>
      <c r="K65" s="43"/>
      <c r="L65" s="44"/>
      <c r="M65" s="44"/>
      <c r="N65" s="45" t="s">
        <v>30</v>
      </c>
      <c r="O65" s="43"/>
    </row>
    <row r="66" spans="1:15" ht="9" customHeight="1">
      <c r="G66" s="82"/>
      <c r="I66" s="115"/>
      <c r="J66" s="115"/>
      <c r="L66" s="16"/>
      <c r="M66" s="16"/>
      <c r="N66" s="122"/>
    </row>
    <row r="67" spans="1:15">
      <c r="A67" s="7" t="s">
        <v>52</v>
      </c>
      <c r="B67" s="8"/>
      <c r="C67" s="8"/>
      <c r="D67" s="8"/>
      <c r="E67" s="8"/>
      <c r="F67" s="8"/>
      <c r="G67" s="8"/>
      <c r="H67" s="8"/>
      <c r="I67" s="9"/>
      <c r="J67" s="9"/>
      <c r="K67" s="8"/>
      <c r="L67" s="8"/>
      <c r="M67" s="8"/>
      <c r="N67" s="8"/>
      <c r="O67" s="10"/>
    </row>
    <row r="68" spans="1:15">
      <c r="N68" s="122"/>
    </row>
    <row r="69" spans="1:15" ht="27.75" customHeight="1">
      <c r="A69" s="166" t="s">
        <v>53</v>
      </c>
      <c r="B69" s="166"/>
      <c r="C69" s="166"/>
      <c r="E69" s="114" t="s">
        <v>54</v>
      </c>
      <c r="G69" s="167" t="s">
        <v>55</v>
      </c>
      <c r="H69" s="167"/>
      <c r="I69" s="13" t="s">
        <v>56</v>
      </c>
      <c r="J69"/>
      <c r="N69" s="5"/>
    </row>
    <row r="70" spans="1:15" ht="26.25" customHeight="1">
      <c r="A70" s="166"/>
      <c r="B70" s="166"/>
      <c r="C70" s="166"/>
      <c r="D70" s="14" t="s">
        <v>57</v>
      </c>
      <c r="E70" s="63"/>
      <c r="G70" s="168" t="e">
        <f>AVERAGE(E70)+E71</f>
        <v>#DIV/0!</v>
      </c>
      <c r="H70" s="169"/>
      <c r="I70" s="13" t="s">
        <v>58</v>
      </c>
      <c r="J70" s="1">
        <v>10</v>
      </c>
    </row>
    <row r="71" spans="1:15" ht="20.25" customHeight="1">
      <c r="D71" s="14" t="s">
        <v>59</v>
      </c>
      <c r="E71" s="64"/>
      <c r="G71" s="170"/>
      <c r="H71" s="171"/>
      <c r="I71" s="13" t="s">
        <v>60</v>
      </c>
      <c r="J71" s="1">
        <v>5</v>
      </c>
    </row>
    <row r="72" spans="1:15" ht="14.25" customHeight="1">
      <c r="I72" s="13" t="s">
        <v>61</v>
      </c>
      <c r="J72" s="1">
        <v>0</v>
      </c>
    </row>
    <row r="73" spans="1:15">
      <c r="A73" s="11"/>
      <c r="B73" s="11"/>
      <c r="C73" s="11"/>
      <c r="D73" s="11"/>
      <c r="E73" s="11"/>
      <c r="F73" s="11"/>
      <c r="G73" s="11"/>
      <c r="H73" s="11"/>
      <c r="I73" s="11"/>
      <c r="J73" s="11"/>
      <c r="K73" s="11"/>
      <c r="L73" s="11"/>
      <c r="M73" s="11"/>
      <c r="N73" s="11"/>
      <c r="O73" s="11"/>
    </row>
    <row r="74" spans="1:15">
      <c r="I74"/>
      <c r="J74" s="13" t="s">
        <v>62</v>
      </c>
    </row>
    <row r="75" spans="1:15" ht="35.25" customHeight="1" thickBot="1">
      <c r="A75" s="166" t="s">
        <v>63</v>
      </c>
      <c r="B75" s="166"/>
      <c r="C75" s="166"/>
      <c r="D75" s="114" t="s">
        <v>64</v>
      </c>
      <c r="E75" s="65" t="s">
        <v>65</v>
      </c>
      <c r="F75" s="66" t="s">
        <v>66</v>
      </c>
      <c r="G75" s="119" t="s">
        <v>67</v>
      </c>
      <c r="I75" s="67" t="s">
        <v>68</v>
      </c>
      <c r="J75" s="68">
        <v>0</v>
      </c>
      <c r="N75" s="23" t="s">
        <v>69</v>
      </c>
    </row>
    <row r="76" spans="1:15" ht="15.75" thickTop="1">
      <c r="A76" s="166"/>
      <c r="B76" s="166"/>
      <c r="C76" s="166"/>
      <c r="D76" s="172"/>
      <c r="E76" s="121" t="s">
        <v>70</v>
      </c>
      <c r="F76" s="1"/>
      <c r="G76" s="69" t="e">
        <f>F76/D76</f>
        <v>#DIV/0!</v>
      </c>
      <c r="I76" s="121" t="s">
        <v>71</v>
      </c>
      <c r="J76" s="1">
        <v>10</v>
      </c>
      <c r="N76" s="131">
        <f>AVERAGE(J75,J80)</f>
        <v>0</v>
      </c>
    </row>
    <row r="77" spans="1:15" ht="15.75" thickBot="1">
      <c r="A77" s="166"/>
      <c r="B77" s="166"/>
      <c r="C77" s="166"/>
      <c r="D77" s="173"/>
      <c r="E77" s="70" t="s">
        <v>72</v>
      </c>
      <c r="F77" s="1"/>
      <c r="G77" s="69" t="e">
        <f>F77/D76</f>
        <v>#DIV/0!</v>
      </c>
      <c r="I77" s="70" t="s">
        <v>72</v>
      </c>
      <c r="J77" s="1">
        <v>5</v>
      </c>
      <c r="N77" s="132"/>
    </row>
    <row r="78" spans="1:15">
      <c r="A78" s="166"/>
      <c r="B78" s="166"/>
      <c r="C78" s="166"/>
      <c r="E78" s="121" t="s">
        <v>73</v>
      </c>
      <c r="F78" s="1"/>
      <c r="G78" s="69" t="e">
        <f>F78/D76</f>
        <v>#DIV/0!</v>
      </c>
      <c r="I78" s="121" t="s">
        <v>73</v>
      </c>
      <c r="J78" s="1">
        <v>0</v>
      </c>
    </row>
    <row r="79" spans="1:15">
      <c r="A79" s="118"/>
      <c r="B79" s="118"/>
      <c r="C79" s="118"/>
      <c r="D79" s="11"/>
      <c r="E79" s="11"/>
      <c r="F79" s="11"/>
      <c r="G79" s="11"/>
      <c r="H79" s="11"/>
      <c r="I79" s="11"/>
      <c r="J79" s="119" t="s">
        <v>62</v>
      </c>
    </row>
    <row r="80" spans="1:15" ht="30.75" customHeight="1">
      <c r="D80" s="2" t="s">
        <v>74</v>
      </c>
      <c r="E80" s="65" t="s">
        <v>65</v>
      </c>
      <c r="F80" s="66" t="s">
        <v>66</v>
      </c>
      <c r="G80" s="119" t="s">
        <v>67</v>
      </c>
      <c r="I80" s="67" t="s">
        <v>68</v>
      </c>
      <c r="J80" s="68">
        <v>0</v>
      </c>
    </row>
    <row r="81" spans="1:15">
      <c r="D81" s="133"/>
      <c r="E81" s="121" t="s">
        <v>70</v>
      </c>
      <c r="F81" s="1"/>
      <c r="G81" s="69" t="e">
        <f>F81/D81</f>
        <v>#DIV/0!</v>
      </c>
      <c r="I81" s="121" t="s">
        <v>71</v>
      </c>
      <c r="J81" s="1">
        <v>10</v>
      </c>
    </row>
    <row r="82" spans="1:15">
      <c r="D82" s="134"/>
      <c r="E82" s="70" t="s">
        <v>72</v>
      </c>
      <c r="F82" s="1"/>
      <c r="G82" s="69" t="e">
        <f>F82/D81</f>
        <v>#DIV/0!</v>
      </c>
      <c r="I82" s="70" t="s">
        <v>72</v>
      </c>
      <c r="J82" s="1">
        <v>5</v>
      </c>
    </row>
    <row r="83" spans="1:15">
      <c r="E83" s="121" t="s">
        <v>73</v>
      </c>
      <c r="F83" s="1"/>
      <c r="G83" s="69" t="e">
        <f>F83/D81</f>
        <v>#DIV/0!</v>
      </c>
      <c r="I83" s="121" t="s">
        <v>73</v>
      </c>
      <c r="J83" s="1">
        <v>0</v>
      </c>
    </row>
    <row r="84" spans="1:15">
      <c r="E84" s="121"/>
      <c r="F84" s="1"/>
      <c r="G84" s="71"/>
      <c r="I84"/>
    </row>
    <row r="85" spans="1:15">
      <c r="I85" s="24"/>
      <c r="J85" s="24"/>
      <c r="K85" s="20"/>
      <c r="L85" s="20"/>
      <c r="M85" s="20"/>
      <c r="N85" s="20"/>
      <c r="O85" s="20"/>
    </row>
    <row r="86" spans="1:15">
      <c r="A86" s="17"/>
      <c r="B86" s="17"/>
      <c r="C86" s="17"/>
      <c r="D86" s="17"/>
      <c r="E86" s="17"/>
      <c r="F86" s="17"/>
      <c r="G86" s="17"/>
      <c r="H86" s="17"/>
      <c r="I86" s="26"/>
      <c r="J86" s="26"/>
      <c r="K86" s="25"/>
      <c r="L86" s="25"/>
      <c r="M86" s="25"/>
      <c r="N86" s="25"/>
      <c r="O86" s="25"/>
    </row>
    <row r="87" spans="1:15">
      <c r="I87" s="24"/>
      <c r="J87" s="24"/>
      <c r="K87" s="20"/>
      <c r="L87" s="20"/>
      <c r="M87" s="20"/>
      <c r="N87" s="20"/>
      <c r="O87" s="20"/>
    </row>
    <row r="88" spans="1:15" ht="15" customHeight="1">
      <c r="A88" s="127" t="s">
        <v>75</v>
      </c>
      <c r="B88" s="127"/>
      <c r="C88" s="127"/>
      <c r="D88" s="141" t="s">
        <v>76</v>
      </c>
      <c r="E88" s="141"/>
      <c r="F88" s="141"/>
      <c r="G88" s="129">
        <f>J95+J103</f>
        <v>15</v>
      </c>
      <c r="H88" s="129"/>
      <c r="I88" s="24"/>
      <c r="J88" s="142" t="s">
        <v>77</v>
      </c>
      <c r="K88" s="142"/>
      <c r="L88" s="142"/>
      <c r="M88" s="142"/>
      <c r="N88" s="19">
        <f>N95+N101</f>
        <v>0</v>
      </c>
      <c r="O88" s="20"/>
    </row>
    <row r="89" spans="1:15" ht="15" customHeight="1">
      <c r="A89" s="111"/>
      <c r="B89" s="111"/>
      <c r="C89" s="111"/>
      <c r="D89" s="119"/>
      <c r="E89" s="119"/>
      <c r="F89" s="119"/>
      <c r="G89" s="121"/>
      <c r="H89" s="121"/>
      <c r="I89" s="24"/>
      <c r="J89" s="124"/>
      <c r="K89" s="124"/>
      <c r="L89" s="124"/>
      <c r="M89" s="124"/>
      <c r="N89" s="81"/>
      <c r="O89" s="20"/>
    </row>
    <row r="90" spans="1:15" ht="26.25" customHeight="1">
      <c r="A90" s="43" t="s">
        <v>11</v>
      </c>
      <c r="B90" s="43"/>
      <c r="C90" s="43"/>
      <c r="D90" s="43" t="s">
        <v>12</v>
      </c>
      <c r="E90" s="43"/>
      <c r="F90" s="43"/>
      <c r="G90" s="145" t="s">
        <v>13</v>
      </c>
      <c r="H90" s="145"/>
      <c r="I90" s="145"/>
      <c r="J90" s="145" t="s">
        <v>29</v>
      </c>
      <c r="K90" s="145"/>
      <c r="L90" s="44"/>
      <c r="M90" s="44"/>
      <c r="N90" s="45" t="s">
        <v>30</v>
      </c>
      <c r="O90" s="43"/>
    </row>
    <row r="91" spans="1:15" ht="8.25" customHeight="1">
      <c r="I91" s="24"/>
      <c r="J91" s="24"/>
      <c r="K91" s="20"/>
      <c r="L91" s="20"/>
      <c r="M91" s="20"/>
      <c r="N91" s="20"/>
      <c r="O91" s="20"/>
    </row>
    <row r="92" spans="1:15">
      <c r="A92" s="7" t="s">
        <v>78</v>
      </c>
      <c r="B92" s="8"/>
      <c r="C92" s="8"/>
      <c r="D92" s="8"/>
      <c r="E92" s="8"/>
      <c r="F92" s="8"/>
      <c r="G92" s="8"/>
      <c r="H92" s="8"/>
      <c r="I92" s="28"/>
      <c r="J92" s="28"/>
      <c r="K92" s="27"/>
      <c r="L92" s="27"/>
      <c r="M92" s="27"/>
      <c r="N92" s="27"/>
      <c r="O92" s="50"/>
    </row>
    <row r="93" spans="1:15">
      <c r="I93" s="24"/>
      <c r="J93" s="24"/>
      <c r="K93" s="20"/>
      <c r="L93" s="20"/>
      <c r="M93" s="20"/>
      <c r="N93" s="20"/>
      <c r="O93" s="20"/>
    </row>
    <row r="94" spans="1:15" ht="41.25" customHeight="1" thickBot="1">
      <c r="A94" s="144" t="s">
        <v>79</v>
      </c>
      <c r="B94" s="144"/>
      <c r="C94" s="144"/>
      <c r="D94" s="181" t="s">
        <v>80</v>
      </c>
      <c r="E94" s="20"/>
      <c r="I94"/>
      <c r="J94"/>
      <c r="M94" s="20"/>
      <c r="N94" s="22"/>
      <c r="O94" s="20"/>
    </row>
    <row r="95" spans="1:15" ht="26.25" customHeight="1" thickTop="1">
      <c r="A95" s="144"/>
      <c r="B95" s="144"/>
      <c r="C95" s="144"/>
      <c r="D95" s="181"/>
      <c r="E95" s="20"/>
      <c r="I95" s="14" t="s">
        <v>33</v>
      </c>
      <c r="J95" s="1">
        <v>5</v>
      </c>
      <c r="M95" s="115"/>
      <c r="N95" s="125"/>
    </row>
    <row r="96" spans="1:15" ht="27.75" customHeight="1" thickBot="1">
      <c r="A96" s="144"/>
      <c r="B96" s="144"/>
      <c r="C96" s="144"/>
      <c r="E96" s="20"/>
      <c r="I96" s="14" t="s">
        <v>34</v>
      </c>
      <c r="J96" s="1">
        <v>0</v>
      </c>
      <c r="M96" s="115"/>
      <c r="N96" s="126"/>
    </row>
    <row r="97" spans="1:15" ht="15.75" thickTop="1">
      <c r="A97" s="20"/>
      <c r="B97" s="20"/>
      <c r="C97" s="20"/>
      <c r="D97" s="20"/>
      <c r="E97" s="20"/>
      <c r="F97" s="21"/>
      <c r="G97" s="20"/>
      <c r="H97" s="20"/>
      <c r="I97" s="24"/>
      <c r="J97" s="24"/>
      <c r="K97" s="20"/>
      <c r="L97" s="49"/>
      <c r="M97" s="20"/>
      <c r="N97" s="20"/>
      <c r="O97" s="20"/>
    </row>
    <row r="98" spans="1:15" ht="15" customHeight="1">
      <c r="A98" s="122"/>
      <c r="B98" s="122"/>
      <c r="C98" s="122"/>
      <c r="D98" s="115"/>
      <c r="G98" s="115"/>
      <c r="H98" s="115"/>
      <c r="I98" s="115"/>
      <c r="J98" s="115"/>
      <c r="N98" s="20"/>
    </row>
    <row r="99" spans="1:15">
      <c r="A99" s="7" t="s">
        <v>81</v>
      </c>
      <c r="B99" s="8"/>
      <c r="C99" s="8"/>
      <c r="D99" s="8"/>
      <c r="E99" s="8"/>
      <c r="F99" s="8"/>
      <c r="G99" s="8"/>
      <c r="H99" s="8"/>
      <c r="I99" s="9"/>
      <c r="J99" s="9"/>
      <c r="K99" s="8"/>
      <c r="L99" s="8"/>
      <c r="M99" s="8"/>
      <c r="N99" s="8"/>
      <c r="O99" s="10"/>
    </row>
    <row r="100" spans="1:15" ht="14.25" customHeight="1" thickBot="1">
      <c r="A100" s="109"/>
      <c r="B100" s="109"/>
      <c r="C100" s="109"/>
      <c r="I100" s="115"/>
    </row>
    <row r="101" spans="1:15" ht="30.75" customHeight="1" thickTop="1">
      <c r="A101" s="144" t="s">
        <v>82</v>
      </c>
      <c r="B101" s="144"/>
      <c r="C101" s="144"/>
      <c r="D101" s="144"/>
      <c r="E101" s="144"/>
      <c r="G101" s="149" t="s">
        <v>83</v>
      </c>
      <c r="H101" s="149"/>
      <c r="I101" s="149"/>
      <c r="J101" s="1">
        <v>0</v>
      </c>
      <c r="K101" s="1"/>
      <c r="L101" s="11"/>
      <c r="M101" s="20"/>
      <c r="N101" s="178"/>
      <c r="O101" s="20"/>
    </row>
    <row r="102" spans="1:15" ht="14.25" customHeight="1" thickBot="1">
      <c r="A102" s="144"/>
      <c r="B102" s="144"/>
      <c r="C102" s="144"/>
      <c r="D102" s="144"/>
      <c r="E102" s="144"/>
      <c r="G102" s="149"/>
      <c r="H102" s="149"/>
      <c r="I102" s="149"/>
      <c r="K102" s="1"/>
      <c r="L102" s="11"/>
      <c r="M102" s="20"/>
      <c r="N102" s="179"/>
      <c r="O102" s="20"/>
    </row>
    <row r="103" spans="1:15" ht="29.25" customHeight="1" thickTop="1">
      <c r="A103" s="144"/>
      <c r="B103" s="144"/>
      <c r="C103" s="144"/>
      <c r="D103" s="144"/>
      <c r="E103" s="144"/>
      <c r="G103" s="149" t="s">
        <v>84</v>
      </c>
      <c r="H103" s="149"/>
      <c r="I103" s="149"/>
      <c r="J103" s="1">
        <v>10</v>
      </c>
      <c r="K103" s="1"/>
      <c r="L103" s="11"/>
      <c r="M103" s="20"/>
      <c r="N103" s="20"/>
      <c r="O103" s="20"/>
    </row>
    <row r="104" spans="1:15" ht="18" customHeight="1">
      <c r="A104" s="144"/>
      <c r="B104" s="144"/>
      <c r="C104" s="144"/>
      <c r="D104" s="144"/>
      <c r="E104" s="144"/>
    </row>
    <row r="105" spans="1:15" ht="14.25" customHeight="1">
      <c r="A105" s="122"/>
      <c r="B105" s="122"/>
      <c r="C105" s="122"/>
      <c r="D105" s="115"/>
    </row>
    <row r="106" spans="1:15" ht="14.25" customHeight="1">
      <c r="E106" s="122"/>
      <c r="F106" s="122"/>
      <c r="I106" s="115"/>
    </row>
    <row r="107" spans="1:15" ht="14.25" customHeight="1">
      <c r="D107" s="122"/>
      <c r="E107" s="122"/>
      <c r="F107" s="122"/>
      <c r="I107" s="115"/>
    </row>
    <row r="108" spans="1:15">
      <c r="A108" s="40"/>
      <c r="B108" s="40"/>
      <c r="C108" s="40"/>
      <c r="D108" s="40"/>
      <c r="E108" s="40"/>
      <c r="F108" s="40"/>
      <c r="G108" s="40"/>
      <c r="H108" s="40"/>
      <c r="I108" s="41"/>
      <c r="J108" s="41"/>
      <c r="K108" s="40"/>
      <c r="L108" s="40"/>
      <c r="M108" s="40"/>
      <c r="N108" s="40"/>
      <c r="O108" s="40"/>
    </row>
    <row r="110" spans="1:15" ht="28.5" customHeight="1">
      <c r="A110" s="140" t="s">
        <v>85</v>
      </c>
      <c r="B110" s="140"/>
      <c r="C110" s="140"/>
      <c r="D110" s="135" t="s">
        <v>86</v>
      </c>
      <c r="E110" s="135"/>
      <c r="F110" s="135"/>
      <c r="G110" s="129">
        <f>J116+J122</f>
        <v>10</v>
      </c>
      <c r="H110" s="129"/>
      <c r="J110" s="135" t="s">
        <v>87</v>
      </c>
      <c r="K110" s="135"/>
      <c r="L110" s="135"/>
      <c r="M110" s="135"/>
      <c r="N110" s="113">
        <f>N116+N122</f>
        <v>0</v>
      </c>
    </row>
    <row r="111" spans="1:15">
      <c r="A111" s="140"/>
      <c r="B111" s="140"/>
      <c r="C111" s="140"/>
    </row>
    <row r="112" spans="1:15" ht="30">
      <c r="A112" s="43" t="s">
        <v>11</v>
      </c>
      <c r="B112" s="43"/>
      <c r="C112" s="43"/>
      <c r="D112" s="43" t="s">
        <v>12</v>
      </c>
      <c r="E112" s="43"/>
      <c r="F112" s="43"/>
      <c r="G112" s="44"/>
      <c r="H112" s="43"/>
      <c r="I112" s="116" t="s">
        <v>13</v>
      </c>
      <c r="J112" s="116" t="s">
        <v>29</v>
      </c>
      <c r="K112" s="43"/>
      <c r="L112" s="44"/>
      <c r="M112" s="44"/>
      <c r="N112" s="45" t="s">
        <v>30</v>
      </c>
      <c r="O112" s="43"/>
    </row>
    <row r="113" spans="1:15">
      <c r="A113" s="7" t="s">
        <v>88</v>
      </c>
      <c r="B113" s="8"/>
      <c r="C113" s="8"/>
      <c r="D113" s="8"/>
      <c r="E113" s="8"/>
      <c r="F113" s="8"/>
      <c r="G113" s="8"/>
      <c r="H113" s="8"/>
      <c r="I113" s="9"/>
      <c r="J113" s="9"/>
      <c r="K113" s="8"/>
      <c r="L113" s="8"/>
      <c r="M113" s="8"/>
      <c r="N113" s="8"/>
      <c r="O113" s="10"/>
    </row>
    <row r="114" spans="1:15" ht="14.25" customHeight="1">
      <c r="A114" s="136" t="s">
        <v>89</v>
      </c>
      <c r="B114" s="136"/>
      <c r="C114" s="136"/>
    </row>
    <row r="115" spans="1:15" ht="14.25" customHeight="1" thickBot="1">
      <c r="A115" s="137"/>
      <c r="B115" s="137"/>
      <c r="C115" s="137"/>
      <c r="I115"/>
      <c r="J115"/>
      <c r="L115" s="11"/>
      <c r="N115" s="122"/>
    </row>
    <row r="116" spans="1:15">
      <c r="A116" s="137"/>
      <c r="B116" s="137"/>
      <c r="C116" s="137"/>
      <c r="I116" s="14" t="s">
        <v>33</v>
      </c>
      <c r="J116" s="1">
        <v>5</v>
      </c>
      <c r="L116" s="11"/>
      <c r="N116" s="133"/>
    </row>
    <row r="117" spans="1:15" ht="14.25" customHeight="1" thickBot="1">
      <c r="A117" s="137"/>
      <c r="B117" s="137"/>
      <c r="C117" s="137"/>
      <c r="I117" s="14" t="s">
        <v>34</v>
      </c>
      <c r="J117" s="1">
        <v>0</v>
      </c>
      <c r="L117" s="11"/>
      <c r="N117" s="134"/>
    </row>
    <row r="118" spans="1:15">
      <c r="I118" s="56"/>
    </row>
    <row r="119" spans="1:15">
      <c r="A119" s="7" t="s">
        <v>90</v>
      </c>
      <c r="B119" s="8"/>
      <c r="C119" s="8"/>
      <c r="D119" s="8"/>
      <c r="E119" s="8"/>
      <c r="F119" s="8"/>
      <c r="G119" s="8"/>
      <c r="H119" s="8"/>
      <c r="I119" s="9"/>
      <c r="J119" s="9"/>
      <c r="K119" s="8"/>
      <c r="L119" s="8"/>
      <c r="M119" s="8"/>
      <c r="N119" s="8"/>
      <c r="O119" s="10"/>
    </row>
    <row r="121" spans="1:15" ht="17.25" customHeight="1" thickBot="1">
      <c r="A121" s="137" t="s">
        <v>91</v>
      </c>
      <c r="B121" s="137"/>
      <c r="C121" s="137"/>
      <c r="D121" s="137"/>
      <c r="F121" s="16"/>
      <c r="I121"/>
      <c r="J121"/>
      <c r="L121" s="11"/>
      <c r="N121" s="122"/>
    </row>
    <row r="122" spans="1:15" ht="22.5" customHeight="1" thickBot="1">
      <c r="A122" s="137"/>
      <c r="B122" s="137"/>
      <c r="C122" s="137"/>
      <c r="D122" s="137"/>
      <c r="I122" s="14" t="s">
        <v>33</v>
      </c>
      <c r="J122" s="1">
        <v>5</v>
      </c>
      <c r="L122" s="11"/>
      <c r="N122" s="3"/>
    </row>
    <row r="123" spans="1:15" ht="17.25" customHeight="1">
      <c r="A123" s="137"/>
      <c r="B123" s="137"/>
      <c r="C123" s="137"/>
      <c r="D123" s="137"/>
      <c r="I123" s="14" t="s">
        <v>34</v>
      </c>
      <c r="J123" s="1">
        <v>0</v>
      </c>
      <c r="L123" s="11"/>
    </row>
    <row r="124" spans="1:15" ht="24" customHeight="1">
      <c r="A124" s="137"/>
      <c r="B124" s="137"/>
      <c r="C124" s="137"/>
      <c r="D124" s="137"/>
    </row>
    <row r="126" spans="1:15">
      <c r="A126" s="17"/>
      <c r="B126" s="17"/>
      <c r="C126" s="17"/>
      <c r="D126" s="17"/>
      <c r="E126" s="17"/>
      <c r="F126" s="17"/>
      <c r="G126" s="17"/>
      <c r="H126" s="17"/>
      <c r="I126" s="18"/>
      <c r="J126" s="18"/>
      <c r="K126" s="17"/>
      <c r="L126" s="17"/>
      <c r="M126" s="17"/>
      <c r="N126" s="17"/>
      <c r="O126" s="17"/>
    </row>
    <row r="128" spans="1:15" ht="35.25" customHeight="1">
      <c r="A128" s="127" t="s">
        <v>92</v>
      </c>
      <c r="B128" s="127"/>
      <c r="C128" s="127"/>
      <c r="D128" s="138" t="s">
        <v>93</v>
      </c>
      <c r="E128" s="138"/>
      <c r="F128" s="138"/>
      <c r="G128" s="129">
        <v>35</v>
      </c>
      <c r="H128" s="129"/>
      <c r="J128" s="139" t="s">
        <v>94</v>
      </c>
      <c r="K128" s="139"/>
      <c r="L128" s="139"/>
      <c r="M128" s="139"/>
      <c r="N128" s="113">
        <f>N133+N138+N144+N150</f>
        <v>0</v>
      </c>
    </row>
    <row r="130" spans="1:15" ht="30">
      <c r="A130" s="43" t="s">
        <v>11</v>
      </c>
      <c r="B130" s="43"/>
      <c r="C130" s="43"/>
      <c r="D130" s="43" t="s">
        <v>12</v>
      </c>
      <c r="E130" s="43"/>
      <c r="F130" s="43"/>
      <c r="G130" s="44"/>
      <c r="H130" s="43"/>
      <c r="I130" s="116" t="s">
        <v>13</v>
      </c>
      <c r="J130" s="116" t="s">
        <v>29</v>
      </c>
      <c r="K130" s="43"/>
      <c r="L130" s="44"/>
      <c r="M130" s="44"/>
      <c r="N130" s="45" t="s">
        <v>30</v>
      </c>
      <c r="O130" s="43"/>
    </row>
    <row r="131" spans="1:15">
      <c r="A131" s="7" t="s">
        <v>95</v>
      </c>
      <c r="B131" s="8"/>
      <c r="C131" s="8"/>
      <c r="D131" s="8"/>
      <c r="E131" s="8"/>
      <c r="F131" s="8"/>
      <c r="G131" s="8"/>
      <c r="H131" s="8"/>
      <c r="I131" s="9"/>
      <c r="J131" s="9"/>
      <c r="K131" s="8"/>
      <c r="L131" s="8"/>
      <c r="M131" s="8"/>
      <c r="N131" s="8"/>
      <c r="O131" s="10"/>
    </row>
    <row r="132" spans="1:15" ht="36.75" customHeight="1" thickBot="1">
      <c r="L132" s="115" t="s">
        <v>96</v>
      </c>
      <c r="N132" s="115"/>
    </row>
    <row r="133" spans="1:15" ht="30" customHeight="1" thickTop="1" thickBot="1">
      <c r="A133" s="137" t="s">
        <v>97</v>
      </c>
      <c r="B133" s="137"/>
      <c r="C133" s="137"/>
      <c r="D133" s="180" t="s">
        <v>98</v>
      </c>
      <c r="F133" s="1" t="s">
        <v>99</v>
      </c>
      <c r="G133" s="15"/>
      <c r="I133" s="115" t="s">
        <v>100</v>
      </c>
      <c r="J133" s="1">
        <v>0</v>
      </c>
      <c r="L133" s="55" t="e">
        <f>G134/G133</f>
        <v>#DIV/0!</v>
      </c>
      <c r="N133" s="176"/>
    </row>
    <row r="134" spans="1:15" ht="35.25" customHeight="1" thickTop="1" thickBot="1">
      <c r="A134" s="137"/>
      <c r="B134" s="137"/>
      <c r="C134" s="137"/>
      <c r="D134" s="180"/>
      <c r="F134" s="115" t="s">
        <v>101</v>
      </c>
      <c r="G134" s="15"/>
      <c r="I134" s="115" t="s">
        <v>102</v>
      </c>
      <c r="J134" s="1">
        <v>5</v>
      </c>
      <c r="N134" s="177"/>
    </row>
    <row r="135" spans="1:15" ht="14.25" customHeight="1" thickTop="1"/>
    <row r="136" spans="1:15">
      <c r="A136" s="7" t="s">
        <v>103</v>
      </c>
      <c r="B136" s="8"/>
      <c r="C136" s="8"/>
      <c r="D136" s="8"/>
      <c r="E136" s="8"/>
      <c r="F136" s="8"/>
      <c r="G136" s="8"/>
      <c r="H136" s="8"/>
      <c r="I136" s="9"/>
      <c r="J136" s="9"/>
      <c r="K136" s="8"/>
      <c r="L136" s="8"/>
      <c r="M136" s="8"/>
      <c r="N136" s="8"/>
      <c r="O136" s="10"/>
    </row>
    <row r="137" spans="1:15" ht="15.75" thickBot="1">
      <c r="N137" s="122"/>
    </row>
    <row r="138" spans="1:15" ht="29.25" customHeight="1" thickTop="1">
      <c r="A138" s="137" t="s">
        <v>104</v>
      </c>
      <c r="B138" s="137"/>
      <c r="C138" s="137"/>
      <c r="D138" s="137"/>
      <c r="E138" s="137"/>
      <c r="G138" s="137" t="s">
        <v>105</v>
      </c>
      <c r="H138" s="137"/>
      <c r="I138" s="137"/>
      <c r="J138" s="24">
        <v>10</v>
      </c>
      <c r="L138" s="11"/>
      <c r="N138" s="176"/>
    </row>
    <row r="139" spans="1:15" ht="44.25" customHeight="1" thickBot="1">
      <c r="A139" s="137"/>
      <c r="B139" s="137"/>
      <c r="C139" s="137"/>
      <c r="D139" s="137"/>
      <c r="E139" s="137"/>
      <c r="G139" s="144" t="s">
        <v>106</v>
      </c>
      <c r="H139" s="144"/>
      <c r="I139" s="144"/>
      <c r="J139" s="24">
        <v>5</v>
      </c>
      <c r="L139" s="11"/>
      <c r="N139" s="177"/>
    </row>
    <row r="140" spans="1:15" ht="50.25" customHeight="1" thickTop="1">
      <c r="A140" s="16"/>
      <c r="B140" s="16"/>
      <c r="C140" s="16"/>
      <c r="D140" s="16"/>
      <c r="F140" s="16"/>
      <c r="G140" s="144" t="s">
        <v>107</v>
      </c>
      <c r="H140" s="144"/>
      <c r="I140" s="144"/>
      <c r="J140" s="24">
        <v>0</v>
      </c>
      <c r="L140" s="11"/>
    </row>
    <row r="142" spans="1:15">
      <c r="A142" s="7" t="s">
        <v>108</v>
      </c>
      <c r="B142" s="8"/>
      <c r="C142" s="8"/>
      <c r="D142" s="8"/>
      <c r="E142" s="8"/>
      <c r="F142" s="8"/>
      <c r="G142" s="8"/>
      <c r="H142" s="8"/>
      <c r="I142" s="9"/>
      <c r="J142" s="9"/>
      <c r="K142" s="8"/>
      <c r="L142" s="8"/>
      <c r="M142" s="8"/>
      <c r="N142" s="8"/>
      <c r="O142" s="10"/>
    </row>
    <row r="143" spans="1:15" ht="15.75" thickBot="1">
      <c r="N143" s="122"/>
    </row>
    <row r="144" spans="1:15" ht="24.75" customHeight="1" thickTop="1" thickBot="1">
      <c r="A144" s="137" t="s">
        <v>109</v>
      </c>
      <c r="B144" s="137"/>
      <c r="C144" s="137"/>
      <c r="D144" s="175" t="s">
        <v>110</v>
      </c>
      <c r="E144" s="175"/>
      <c r="F144" s="31"/>
      <c r="G144" s="48" t="s">
        <v>111</v>
      </c>
      <c r="I144" s="115" t="s">
        <v>112</v>
      </c>
      <c r="J144" s="1">
        <v>0</v>
      </c>
      <c r="N144" s="176"/>
    </row>
    <row r="145" spans="1:15" ht="36" customHeight="1" thickTop="1" thickBot="1">
      <c r="A145" s="137"/>
      <c r="B145" s="137"/>
      <c r="C145" s="137"/>
      <c r="D145" s="175"/>
      <c r="E145" s="175"/>
      <c r="F145" s="31"/>
      <c r="G145" s="15"/>
      <c r="I145" s="115" t="s">
        <v>113</v>
      </c>
      <c r="J145" s="1">
        <v>5</v>
      </c>
      <c r="N145" s="177"/>
    </row>
    <row r="146" spans="1:15" ht="17.25" customHeight="1" thickTop="1">
      <c r="A146" s="137"/>
      <c r="B146" s="137"/>
      <c r="C146" s="137"/>
      <c r="D146" s="175"/>
      <c r="E146" s="175"/>
      <c r="F146" s="31"/>
      <c r="I146" s="115" t="s">
        <v>114</v>
      </c>
      <c r="J146" s="1">
        <v>10</v>
      </c>
    </row>
    <row r="147" spans="1:15" ht="15" customHeight="1">
      <c r="A147" s="122"/>
      <c r="B147" s="122"/>
      <c r="C147" s="122"/>
      <c r="D147" s="122"/>
      <c r="E147" s="122"/>
      <c r="F147" s="31"/>
      <c r="I147" s="115"/>
    </row>
    <row r="148" spans="1:15" ht="15" customHeight="1">
      <c r="A148" s="11"/>
      <c r="B148" s="11"/>
      <c r="C148" s="11"/>
      <c r="D148" s="11"/>
      <c r="E148" s="11"/>
      <c r="F148" s="11"/>
      <c r="G148" s="11"/>
      <c r="H148" s="11"/>
      <c r="I148" s="11"/>
      <c r="J148" s="11"/>
      <c r="K148" s="11"/>
      <c r="L148" s="11"/>
      <c r="M148" s="11"/>
      <c r="N148" s="11"/>
      <c r="O148" s="11"/>
    </row>
    <row r="149" spans="1:15" ht="16.5" customHeight="1" thickBot="1">
      <c r="A149" s="115"/>
      <c r="B149" s="115"/>
      <c r="C149" s="115"/>
      <c r="I149" s="115"/>
      <c r="N149" s="122"/>
    </row>
    <row r="150" spans="1:15" ht="42.75" customHeight="1" thickTop="1" thickBot="1">
      <c r="A150" s="137" t="s">
        <v>115</v>
      </c>
      <c r="B150" s="137"/>
      <c r="C150" s="137"/>
      <c r="D150" s="175" t="s">
        <v>116</v>
      </c>
      <c r="E150" s="175"/>
      <c r="F150" s="31"/>
      <c r="G150" s="16"/>
      <c r="H150" s="137" t="s">
        <v>117</v>
      </c>
      <c r="I150" s="137"/>
      <c r="J150" s="1">
        <v>0</v>
      </c>
      <c r="N150" s="5"/>
    </row>
    <row r="151" spans="1:15" ht="48" customHeight="1" thickTop="1">
      <c r="A151" s="137"/>
      <c r="B151" s="137"/>
      <c r="C151" s="137"/>
      <c r="D151" s="122"/>
      <c r="E151" s="122"/>
      <c r="F151" s="31"/>
      <c r="G151" s="16"/>
      <c r="H151" s="137" t="s">
        <v>118</v>
      </c>
      <c r="I151" s="137"/>
      <c r="J151" s="1">
        <v>5</v>
      </c>
    </row>
    <row r="152" spans="1:15" ht="15" customHeight="1">
      <c r="A152" s="122"/>
      <c r="B152" s="122"/>
      <c r="C152" s="122"/>
      <c r="D152" s="122"/>
      <c r="E152" s="122"/>
      <c r="F152" s="31"/>
    </row>
    <row r="153" spans="1:15">
      <c r="A153" s="17"/>
      <c r="B153" s="17"/>
      <c r="C153" s="17"/>
      <c r="D153" s="17"/>
      <c r="E153" s="17"/>
      <c r="F153" s="17"/>
      <c r="G153" s="17"/>
      <c r="H153" s="17"/>
      <c r="I153" s="18"/>
      <c r="J153" s="18"/>
      <c r="K153" s="17"/>
      <c r="L153" s="17"/>
      <c r="M153" s="17"/>
      <c r="N153" s="17"/>
      <c r="O153" s="17"/>
    </row>
    <row r="154" spans="1:15" ht="21" customHeight="1">
      <c r="A154" s="127" t="s">
        <v>119</v>
      </c>
      <c r="B154" s="127"/>
      <c r="C154" s="127"/>
      <c r="D154" s="128" t="s">
        <v>120</v>
      </c>
      <c r="E154" s="128"/>
      <c r="F154" s="128"/>
      <c r="G154" s="129">
        <f>J159+J164</f>
        <v>10</v>
      </c>
      <c r="H154" s="129"/>
      <c r="J154" s="130" t="s">
        <v>30</v>
      </c>
      <c r="K154" s="130"/>
      <c r="L154" s="130"/>
      <c r="M154" s="130"/>
      <c r="N154" s="113">
        <f>N161+N166</f>
        <v>0</v>
      </c>
    </row>
    <row r="155" spans="1:15" ht="14.25" customHeight="1">
      <c r="A155" s="109"/>
      <c r="B155" s="109"/>
      <c r="C155" s="109"/>
      <c r="I155" s="115"/>
    </row>
    <row r="156" spans="1:15">
      <c r="A156" s="109"/>
      <c r="B156" s="109"/>
      <c r="C156" s="109"/>
      <c r="I156" s="115"/>
    </row>
    <row r="157" spans="1:15" ht="14.25" customHeight="1">
      <c r="A157" s="32" t="s">
        <v>121</v>
      </c>
      <c r="B157" s="33"/>
      <c r="C157" s="33"/>
      <c r="D157" s="33"/>
      <c r="E157" s="33"/>
      <c r="F157" s="33"/>
      <c r="G157" s="33"/>
      <c r="H157" s="33"/>
      <c r="I157" s="34"/>
      <c r="J157" s="34"/>
      <c r="K157" s="33"/>
      <c r="L157" s="33"/>
      <c r="M157" s="33"/>
      <c r="N157" s="33"/>
      <c r="O157" s="35"/>
    </row>
    <row r="158" spans="1:15" ht="14.25" customHeight="1">
      <c r="A158" s="72"/>
      <c r="B158" s="72"/>
      <c r="C158" s="72"/>
      <c r="D158" s="72"/>
      <c r="E158" s="72"/>
      <c r="F158" s="72"/>
      <c r="G158" s="72"/>
      <c r="H158" s="72"/>
      <c r="I158" s="73"/>
      <c r="J158" s="73"/>
      <c r="K158" s="72"/>
      <c r="L158" s="72"/>
      <c r="M158" s="72"/>
      <c r="N158" s="72"/>
      <c r="O158" s="74"/>
    </row>
    <row r="159" spans="1:15" ht="15" customHeight="1">
      <c r="A159" s="182" t="s">
        <v>122</v>
      </c>
      <c r="B159" s="182"/>
      <c r="C159" s="182"/>
      <c r="D159" s="183" t="s">
        <v>123</v>
      </c>
      <c r="E159" s="36"/>
      <c r="F159" s="184" t="s">
        <v>124</v>
      </c>
      <c r="G159" s="185"/>
      <c r="H159" s="185"/>
      <c r="I159" s="186"/>
      <c r="J159" s="182">
        <v>5</v>
      </c>
      <c r="K159" s="36"/>
      <c r="L159" s="38"/>
      <c r="M159" s="36"/>
      <c r="N159" s="190"/>
    </row>
    <row r="160" spans="1:15" ht="35.25" customHeight="1" thickBot="1">
      <c r="A160" s="182"/>
      <c r="B160" s="182"/>
      <c r="C160" s="182"/>
      <c r="D160" s="183"/>
      <c r="E160" s="36"/>
      <c r="F160" s="187"/>
      <c r="G160" s="188"/>
      <c r="H160" s="188"/>
      <c r="I160" s="189"/>
      <c r="J160" s="182"/>
      <c r="K160" s="36"/>
      <c r="L160" s="38"/>
      <c r="M160" s="36"/>
      <c r="N160" s="191"/>
    </row>
    <row r="161" spans="1:15" ht="47.25" customHeight="1" thickTop="1" thickBot="1">
      <c r="A161" s="182"/>
      <c r="B161" s="182"/>
      <c r="C161" s="182"/>
      <c r="D161" s="183"/>
      <c r="E161" s="36"/>
      <c r="F161" s="192" t="s">
        <v>125</v>
      </c>
      <c r="G161" s="193"/>
      <c r="H161" s="193"/>
      <c r="I161" s="194"/>
      <c r="J161" s="110">
        <v>0</v>
      </c>
      <c r="K161" s="36"/>
      <c r="L161" s="37"/>
      <c r="M161" s="36"/>
      <c r="N161" s="75"/>
    </row>
    <row r="162" spans="1:15" ht="14.25" customHeight="1">
      <c r="A162" s="32" t="s">
        <v>126</v>
      </c>
      <c r="B162" s="33"/>
      <c r="C162" s="33"/>
      <c r="D162" s="33"/>
      <c r="E162" s="33"/>
      <c r="F162" s="33"/>
      <c r="G162" s="33"/>
      <c r="H162" s="33"/>
      <c r="I162" s="34"/>
      <c r="J162" s="34"/>
      <c r="K162" s="33"/>
      <c r="L162" s="33"/>
      <c r="M162" s="33"/>
      <c r="N162" s="33"/>
      <c r="O162" s="35"/>
    </row>
    <row r="163" spans="1:15" ht="14.25" customHeight="1">
      <c r="A163" s="72"/>
      <c r="B163" s="72"/>
      <c r="C163" s="72"/>
      <c r="D163" s="72"/>
      <c r="E163" s="72"/>
      <c r="F163" s="72"/>
      <c r="G163" s="72"/>
      <c r="H163" s="72"/>
      <c r="I163" s="73"/>
      <c r="J163" s="73"/>
      <c r="K163" s="72"/>
      <c r="L163" s="72"/>
      <c r="M163" s="72"/>
      <c r="N163" s="72"/>
      <c r="O163" s="74"/>
    </row>
    <row r="164" spans="1:15" ht="15" customHeight="1">
      <c r="A164" s="182" t="s">
        <v>122</v>
      </c>
      <c r="B164" s="182"/>
      <c r="C164" s="182"/>
      <c r="D164" s="183" t="s">
        <v>127</v>
      </c>
      <c r="E164" s="36"/>
      <c r="F164" s="184" t="s">
        <v>124</v>
      </c>
      <c r="G164" s="185"/>
      <c r="H164" s="185"/>
      <c r="I164" s="186"/>
      <c r="J164" s="182">
        <v>5</v>
      </c>
      <c r="K164" s="36"/>
      <c r="L164" s="38"/>
      <c r="M164" s="36"/>
      <c r="N164" s="190"/>
    </row>
    <row r="165" spans="1:15" ht="35.25" customHeight="1" thickBot="1">
      <c r="A165" s="182"/>
      <c r="B165" s="182"/>
      <c r="C165" s="182"/>
      <c r="D165" s="183"/>
      <c r="E165" s="36"/>
      <c r="F165" s="187"/>
      <c r="G165" s="188"/>
      <c r="H165" s="188"/>
      <c r="I165" s="189"/>
      <c r="J165" s="182"/>
      <c r="K165" s="36"/>
      <c r="L165" s="38"/>
      <c r="M165" s="36"/>
      <c r="N165" s="191"/>
    </row>
    <row r="166" spans="1:15" ht="45" customHeight="1" thickTop="1" thickBot="1">
      <c r="A166" s="182"/>
      <c r="B166" s="182"/>
      <c r="C166" s="182"/>
      <c r="D166" s="183"/>
      <c r="E166" s="36"/>
      <c r="F166" s="192" t="s">
        <v>125</v>
      </c>
      <c r="G166" s="193"/>
      <c r="H166" s="193"/>
      <c r="I166" s="194"/>
      <c r="J166" s="110">
        <v>0</v>
      </c>
      <c r="K166" s="36"/>
      <c r="L166" s="37"/>
      <c r="M166" s="36"/>
      <c r="N166" s="75"/>
    </row>
  </sheetData>
  <mergeCells count="104">
    <mergeCell ref="A164:C166"/>
    <mergeCell ref="D164:D166"/>
    <mergeCell ref="F164:I165"/>
    <mergeCell ref="J164:J165"/>
    <mergeCell ref="N164:N165"/>
    <mergeCell ref="F166:I166"/>
    <mergeCell ref="A159:C161"/>
    <mergeCell ref="D159:D161"/>
    <mergeCell ref="F159:I160"/>
    <mergeCell ref="J159:J160"/>
    <mergeCell ref="N159:N160"/>
    <mergeCell ref="F161:I161"/>
    <mergeCell ref="N133:N134"/>
    <mergeCell ref="N144:N145"/>
    <mergeCell ref="A150:C151"/>
    <mergeCell ref="H150:I150"/>
    <mergeCell ref="H151:I151"/>
    <mergeCell ref="N138:N139"/>
    <mergeCell ref="A144:C146"/>
    <mergeCell ref="D144:E146"/>
    <mergeCell ref="G90:I90"/>
    <mergeCell ref="J90:K90"/>
    <mergeCell ref="A133:C134"/>
    <mergeCell ref="N101:N102"/>
    <mergeCell ref="G140:I140"/>
    <mergeCell ref="G139:I139"/>
    <mergeCell ref="D133:D134"/>
    <mergeCell ref="A138:E139"/>
    <mergeCell ref="G138:I138"/>
    <mergeCell ref="A101:E104"/>
    <mergeCell ref="D94:D95"/>
    <mergeCell ref="A33:D33"/>
    <mergeCell ref="A35:E35"/>
    <mergeCell ref="N33:N34"/>
    <mergeCell ref="G101:I101"/>
    <mergeCell ref="G102:I102"/>
    <mergeCell ref="A94:C96"/>
    <mergeCell ref="A69:C70"/>
    <mergeCell ref="G69:H69"/>
    <mergeCell ref="G70:H71"/>
    <mergeCell ref="A75:C78"/>
    <mergeCell ref="D76:D77"/>
    <mergeCell ref="G50:I50"/>
    <mergeCell ref="G51:I51"/>
    <mergeCell ref="F53:I53"/>
    <mergeCell ref="A49:D50"/>
    <mergeCell ref="A63:C63"/>
    <mergeCell ref="D63:F63"/>
    <mergeCell ref="G63:H63"/>
    <mergeCell ref="J63:M63"/>
    <mergeCell ref="A27:C27"/>
    <mergeCell ref="D27:F27"/>
    <mergeCell ref="J27:M27"/>
    <mergeCell ref="A1:O2"/>
    <mergeCell ref="A3:I3"/>
    <mergeCell ref="K3:O3"/>
    <mergeCell ref="A5:D5"/>
    <mergeCell ref="E5:F5"/>
    <mergeCell ref="J5:L5"/>
    <mergeCell ref="A6:D6"/>
    <mergeCell ref="E6:F6"/>
    <mergeCell ref="J6:L6"/>
    <mergeCell ref="A9:O9"/>
    <mergeCell ref="A10:O10"/>
    <mergeCell ref="I13:N13"/>
    <mergeCell ref="N14:O14"/>
    <mergeCell ref="A16:F16"/>
    <mergeCell ref="A17:C17"/>
    <mergeCell ref="E17:F17"/>
    <mergeCell ref="A21:I22"/>
    <mergeCell ref="N56:N57"/>
    <mergeCell ref="A38:E39"/>
    <mergeCell ref="N38:N39"/>
    <mergeCell ref="A55:E57"/>
    <mergeCell ref="G45:I45"/>
    <mergeCell ref="A43:C43"/>
    <mergeCell ref="D43:F43"/>
    <mergeCell ref="G43:H43"/>
    <mergeCell ref="J43:M43"/>
    <mergeCell ref="G49:I49"/>
    <mergeCell ref="N95:N96"/>
    <mergeCell ref="A154:C154"/>
    <mergeCell ref="D154:F154"/>
    <mergeCell ref="G154:H154"/>
    <mergeCell ref="J154:M154"/>
    <mergeCell ref="N76:N77"/>
    <mergeCell ref="D81:D82"/>
    <mergeCell ref="J110:M110"/>
    <mergeCell ref="A114:C117"/>
    <mergeCell ref="N116:N117"/>
    <mergeCell ref="A121:D124"/>
    <mergeCell ref="A128:C128"/>
    <mergeCell ref="D128:F128"/>
    <mergeCell ref="G128:H128"/>
    <mergeCell ref="J128:M128"/>
    <mergeCell ref="D110:F110"/>
    <mergeCell ref="G110:H110"/>
    <mergeCell ref="A110:C111"/>
    <mergeCell ref="A88:C88"/>
    <mergeCell ref="D88:F88"/>
    <mergeCell ref="G88:H88"/>
    <mergeCell ref="J88:M88"/>
    <mergeCell ref="G103:I103"/>
    <mergeCell ref="D150:E150"/>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Judith Herring</dc:creator>
  <cp:keywords/>
  <dc:description/>
  <cp:lastModifiedBy>Guest User</cp:lastModifiedBy>
  <cp:revision/>
  <dcterms:created xsi:type="dcterms:W3CDTF">2015-06-05T18:17:20Z</dcterms:created>
  <dcterms:modified xsi:type="dcterms:W3CDTF">2023-08-08T19:26:16Z</dcterms:modified>
  <cp:category/>
  <cp:contentStatus/>
</cp:coreProperties>
</file>